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0"/>
  </bookViews>
  <sheets>
    <sheet name="Общий" sheetId="1" r:id="rId1"/>
    <sheet name="Уссурийск" sheetId="2" r:id="rId2"/>
  </sheets>
  <definedNames/>
  <calcPr fullCalcOnLoad="1"/>
</workbook>
</file>

<file path=xl/sharedStrings.xml><?xml version="1.0" encoding="utf-8"?>
<sst xmlns="http://schemas.openxmlformats.org/spreadsheetml/2006/main" count="268" uniqueCount="223">
  <si>
    <t xml:space="preserve"> Компания "ЖелдорАльянс" тел. (495) 980-24-44,  www.zhdalians.ru</t>
  </si>
  <si>
    <t>весовой груз (кг)</t>
  </si>
  <si>
    <t>до 50</t>
  </si>
  <si>
    <t>до 100</t>
  </si>
  <si>
    <t>до 300</t>
  </si>
  <si>
    <t>до 500</t>
  </si>
  <si>
    <t>до 1000</t>
  </si>
  <si>
    <t>до 1500</t>
  </si>
  <si>
    <t>до 3000</t>
  </si>
  <si>
    <t>до 5000</t>
  </si>
  <si>
    <t>до 10000</t>
  </si>
  <si>
    <t>до 20000</t>
  </si>
  <si>
    <t>объемный груз, (куб.м)</t>
  </si>
  <si>
    <t xml:space="preserve">до 0,25 </t>
  </si>
  <si>
    <t>до 0,5</t>
  </si>
  <si>
    <t>до 1,5</t>
  </si>
  <si>
    <t>до 2,5</t>
  </si>
  <si>
    <t>до 5</t>
  </si>
  <si>
    <t>до 7,5</t>
  </si>
  <si>
    <t>до 15</t>
  </si>
  <si>
    <t>до 25</t>
  </si>
  <si>
    <t>до 40</t>
  </si>
  <si>
    <t>до 80</t>
  </si>
  <si>
    <t>Габарит в м: ДхШхВ</t>
  </si>
  <si>
    <t>до 1 м</t>
  </si>
  <si>
    <t>до 3,0*1,6*1,6 м</t>
  </si>
  <si>
    <t>до 4,0*2,0*2,0 м</t>
  </si>
  <si>
    <t>до 5*2,2*2,2 м</t>
  </si>
  <si>
    <t>до 7х2,3*2,3 м</t>
  </si>
  <si>
    <t>до 13*2,4*2,4 м</t>
  </si>
  <si>
    <t>выезд за МКАД</t>
  </si>
  <si>
    <t>20 руб/км</t>
  </si>
  <si>
    <t>22 руб/км</t>
  </si>
  <si>
    <t>40 руб/км</t>
  </si>
  <si>
    <t>18 руб/км</t>
  </si>
  <si>
    <t>30 руб/км</t>
  </si>
  <si>
    <t>въезд в пределы зон</t>
  </si>
  <si>
    <t xml:space="preserve">Санкт-Петербург </t>
  </si>
  <si>
    <t>выезд за пределы КАД</t>
  </si>
  <si>
    <t>Ангарск</t>
  </si>
  <si>
    <t>Анапа</t>
  </si>
  <si>
    <t>Барнаул</t>
  </si>
  <si>
    <t>Белогорск</t>
  </si>
  <si>
    <t xml:space="preserve">Биробиджан </t>
  </si>
  <si>
    <t>Благовещенск</t>
  </si>
  <si>
    <t>Владивосток</t>
  </si>
  <si>
    <t xml:space="preserve">Геленджик </t>
  </si>
  <si>
    <t>Горячий Ключ</t>
  </si>
  <si>
    <t>Екатеринбург</t>
  </si>
  <si>
    <t>Ижевск</t>
  </si>
  <si>
    <t>Иркутск</t>
  </si>
  <si>
    <t xml:space="preserve">Казань </t>
  </si>
  <si>
    <t>Кемерово</t>
  </si>
  <si>
    <t>Комсомольск на амуре</t>
  </si>
  <si>
    <t>Краснодар</t>
  </si>
  <si>
    <t>Красноярск</t>
  </si>
  <si>
    <t>Майкоп</t>
  </si>
  <si>
    <t>Набережные Челны</t>
  </si>
  <si>
    <t>Нижний Новгород</t>
  </si>
  <si>
    <t>Дог.</t>
  </si>
  <si>
    <t>Новокузнецк</t>
  </si>
  <si>
    <t>Стоимость в зависимости от района.</t>
  </si>
  <si>
    <t xml:space="preserve">Центральный р-н </t>
  </si>
  <si>
    <t>Район рынка "Садовая"</t>
  </si>
  <si>
    <t xml:space="preserve">Точилино, Новобайдаевка, Куйбышево </t>
  </si>
  <si>
    <t>Абашево, Ильинка, Запсиб</t>
  </si>
  <si>
    <t>Новороссийск</t>
  </si>
  <si>
    <t>Новосибирск</t>
  </si>
  <si>
    <t>Уссурийск</t>
  </si>
  <si>
    <t>Омск</t>
  </si>
  <si>
    <t>Пермь</t>
  </si>
  <si>
    <t>Пятигорск</t>
  </si>
  <si>
    <t>Ростов-на-Дону</t>
  </si>
  <si>
    <t>Самара</t>
  </si>
  <si>
    <t>Симферополь</t>
  </si>
  <si>
    <t xml:space="preserve">Севастополь </t>
  </si>
  <si>
    <t>Сочи</t>
  </si>
  <si>
    <t>Ставрополь</t>
  </si>
  <si>
    <t>Томск</t>
  </si>
  <si>
    <t>Улан-Удэ</t>
  </si>
  <si>
    <t>Уфа</t>
  </si>
  <si>
    <t>Хабаровск</t>
  </si>
  <si>
    <t>Челябинск</t>
  </si>
  <si>
    <t>Чита (в черте города)</t>
  </si>
  <si>
    <t>Чита (выезд за город)</t>
  </si>
  <si>
    <t>Простой автомобиля  на погрузке/разгрузке</t>
  </si>
  <si>
    <t>бесплатно</t>
  </si>
  <si>
    <t>30 минут</t>
  </si>
  <si>
    <t>1 час</t>
  </si>
  <si>
    <t>2 часа</t>
  </si>
  <si>
    <t>далее</t>
  </si>
  <si>
    <t>600 руб/час</t>
  </si>
  <si>
    <t>1000 руб/час</t>
  </si>
  <si>
    <t>1200 руб/час</t>
  </si>
  <si>
    <t>выезд за пределы города</t>
  </si>
  <si>
    <t>1.Стоимость доставки в отдаленные районы и города узнавайте у менеджера.</t>
  </si>
  <si>
    <t>2.Заявки на экспедирование с исполнением на следующий день принимаются до 15-00</t>
  </si>
  <si>
    <t>3.Если вес и объем груза меньше указанных в заявке, то стоимость расчитыается на основании данных заявки. Если вес и объем оказывается выше заявленного, то расчет стоимости ведется по фактическим параметрам груза</t>
  </si>
  <si>
    <t>4.Доставка груза осуществляется до склада/ подъезда заказчика. Дальнейшая выгрузка осуществляется силами заказчика.</t>
  </si>
  <si>
    <t>вес одного места не должен превышать 25 кг, свыше 25 кг на1 место цена на погрузо-разгрузочные работы договорная</t>
  </si>
  <si>
    <t>7.Груз принимается по количеству мест упакованных и промаркированных силами отправителя.</t>
  </si>
  <si>
    <t>8.Пересчет внутренних вложение - 20 рублей за 1 место.  Стоимость заезда в офис за документами - 1000 рублей.</t>
  </si>
  <si>
    <t>9.Стоимость перевозки негабаритного груза уточняйте у менеджера филиала.</t>
  </si>
  <si>
    <t>10.Стоимость дополнительных услуг может отличаться в каждом регионе, за уточнением цены обращайтесь к менеджеру филиала.</t>
  </si>
  <si>
    <t>11.Стоимость доставки/забора груза, с указанием определенного времени и даты, спецтранспортом, или в не рабочее время – по дополнительному согласованию</t>
  </si>
  <si>
    <t>12.Опасные грузы к перевозке не принимаются.</t>
  </si>
  <si>
    <t>13. Подача машины строго по времени- дополнительная плата  к прайсовой стоимости 30%</t>
  </si>
  <si>
    <t>14. Заказ машины "день в день" -дополнительная плата к прайсовой стоимости 50 %</t>
  </si>
  <si>
    <t>Доставка</t>
  </si>
  <si>
    <t>Забор груза</t>
  </si>
  <si>
    <t>ЭКСПЕДИРОВАНИЕ ГРУЗОВ ПО РЕГИОНАМ</t>
  </si>
  <si>
    <t xml:space="preserve">ЭКСПЕДИРОВАНИЕ ГРУЗОВ ПО г. МОСКВА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</si>
  <si>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1 до 50</t>
  </si>
  <si>
    <t>от 51 до 100</t>
  </si>
  <si>
    <t>от 101 до 300</t>
  </si>
  <si>
    <t>от 301 до 500</t>
  </si>
  <si>
    <t>от 501 до 1000</t>
  </si>
  <si>
    <t>от 1501 до 3000</t>
  </si>
  <si>
    <t>от 5001 до 10000</t>
  </si>
  <si>
    <t>от 1001 до 1200</t>
  </si>
  <si>
    <t>от 1201 до 1500</t>
  </si>
  <si>
    <t>от 3001 до 4000</t>
  </si>
  <si>
    <t>от 4001 до 5000</t>
  </si>
  <si>
    <t>от 10001 до 20000</t>
  </si>
  <si>
    <t>от 0,01 до 0,25</t>
  </si>
  <si>
    <t>от 0,25 до 0,5</t>
  </si>
  <si>
    <t>от 0,5 до 1,5</t>
  </si>
  <si>
    <t>от 1,5 до 2,5</t>
  </si>
  <si>
    <t>от 2,5 до 5</t>
  </si>
  <si>
    <t>от 5 до 7,5</t>
  </si>
  <si>
    <t>от 7,5 до 15</t>
  </si>
  <si>
    <t>от 15 до 25</t>
  </si>
  <si>
    <t>от 25 до 40</t>
  </si>
  <si>
    <t>от 40 до 80</t>
  </si>
  <si>
    <t>Время на погрузку 1 час. Простой машины 1000 руб./час. Въезд в ТТК 1000 руб./СК 2000 руб.</t>
  </si>
  <si>
    <t>Время на погрузку 30 минут Простои машины 600 руб./час Въезд в ТТК800руб./СК 1000 руб.</t>
  </si>
  <si>
    <t>Время на погрузку 2 часа Простой машины 1200 руб./час Въезд в ТТК 2000 руб.</t>
  </si>
  <si>
    <t>16.Подача машины с гидробортом - дополнительная плата к прайсовой стоимости 1000р.</t>
  </si>
  <si>
    <t>25 руб/км</t>
  </si>
  <si>
    <t>см. Уссурийск</t>
  </si>
  <si>
    <t>ЭКСПЕДИРОВАНИЕ ГРУЗОВ ПО г. УССУРИЙСКУ</t>
  </si>
  <si>
    <t>до 3500</t>
  </si>
  <si>
    <t>до 4500</t>
  </si>
  <si>
    <t>до 6000</t>
  </si>
  <si>
    <t xml:space="preserve">до 0,3 </t>
  </si>
  <si>
    <t>до 0,6</t>
  </si>
  <si>
    <t>до 3</t>
  </si>
  <si>
    <t>до 10</t>
  </si>
  <si>
    <t>до 20</t>
  </si>
  <si>
    <t>до 30</t>
  </si>
  <si>
    <t>до 45</t>
  </si>
  <si>
    <t>до 60</t>
  </si>
  <si>
    <t>до 90</t>
  </si>
  <si>
    <t>не более 30 мин</t>
  </si>
  <si>
    <t>не более 1 час</t>
  </si>
  <si>
    <t>не более 2-х часов</t>
  </si>
  <si>
    <t>ЭКСПЕДИРОВАНИЕ ГРУЗОВ ПО РЕГИОНАМ(ПРИГОРОД, МЕЖГОРОД)</t>
  </si>
  <si>
    <t>Сумма</t>
  </si>
  <si>
    <t>г. Артем</t>
  </si>
  <si>
    <t>г. Арсеньев</t>
  </si>
  <si>
    <t>с. Анучино</t>
  </si>
  <si>
    <t>п. Баневурово</t>
  </si>
  <si>
    <t>г. Владивосток</t>
  </si>
  <si>
    <t>с. Воздвиженка</t>
  </si>
  <si>
    <t>п. Галенки</t>
  </si>
  <si>
    <t>г. Дальнегорск</t>
  </si>
  <si>
    <t>г. Дальнереченск</t>
  </si>
  <si>
    <t>п. Кавалерово</t>
  </si>
  <si>
    <t>с. Камень-Рыболов</t>
  </si>
  <si>
    <t>п. Кировский</t>
  </si>
  <si>
    <t>г. Лесозаводск</t>
  </si>
  <si>
    <t>п. Лучегорск</t>
  </si>
  <si>
    <t>с. Михайловка</t>
  </si>
  <si>
    <t>г. Находка</t>
  </si>
  <si>
    <t>п. Новошахтинск</t>
  </si>
  <si>
    <t>с. Новоникольск</t>
  </si>
  <si>
    <t>г. Партизанск</t>
  </si>
  <si>
    <t>п. Пограничный</t>
  </si>
  <si>
    <t>с. Покровка</t>
  </si>
  <si>
    <t>г. Спасск-Дальний</t>
  </si>
  <si>
    <t>п. Сибирцево</t>
  </si>
  <si>
    <t>с. Свинягино</t>
  </si>
  <si>
    <t>с. Хороль</t>
  </si>
  <si>
    <t>п. Черниговка</t>
  </si>
  <si>
    <t>с. Чугуевка</t>
  </si>
  <si>
    <t>п. Ярославский</t>
  </si>
  <si>
    <t>6.Перевозка груза в теплом режиме наценка 40%</t>
  </si>
  <si>
    <t>Нас.пункт</t>
  </si>
  <si>
    <t>п. Горный</t>
  </si>
  <si>
    <t>п. Новосысоевка</t>
  </si>
  <si>
    <t>п. Раздольный</t>
  </si>
  <si>
    <t>п. Яковлевка</t>
  </si>
  <si>
    <t>Адлер (из Сочи)</t>
  </si>
  <si>
    <t>Грозный</t>
  </si>
  <si>
    <t>Черкесск</t>
  </si>
  <si>
    <t>Ноябрьск</t>
  </si>
  <si>
    <t>Аэропорт Ноябрьска</t>
  </si>
  <si>
    <t>пос. Железнодорожников</t>
  </si>
  <si>
    <t>Управленческий, Красная Глинка, Зубчаниновка,    116 км, Южный город, Кошелев, Преображенка</t>
  </si>
  <si>
    <t>Аэропорт Курумоч, Смышляека, Красный ЯР, Волжский,Царевщина</t>
  </si>
  <si>
    <t>Владикавказ</t>
  </si>
  <si>
    <t>Дербент</t>
  </si>
  <si>
    <t>Когалым</t>
  </si>
  <si>
    <t>Махачкала</t>
  </si>
  <si>
    <t>Нижневартовск</t>
  </si>
  <si>
    <t>Нефтеюганск</t>
  </si>
  <si>
    <t>Новый Уренгой</t>
  </si>
  <si>
    <t>Сургут</t>
  </si>
  <si>
    <t>Хасавюрт</t>
  </si>
  <si>
    <r>
      <rPr>
        <b/>
        <sz val="8"/>
        <rFont val="Arial"/>
        <family val="2"/>
      </rPr>
      <t>Севастополь(Северная)</t>
    </r>
    <r>
      <rPr>
        <sz val="8"/>
        <rFont val="Arial"/>
        <family val="2"/>
      </rPr>
      <t xml:space="preserve">: ул.Челюскинцев,Богданова,Циолковского, Леваневского, Курчатово. </t>
    </r>
    <r>
      <rPr>
        <b/>
        <sz val="8"/>
        <rFont val="Arial"/>
        <family val="2"/>
      </rPr>
      <t>Любимовка</t>
    </r>
    <r>
      <rPr>
        <sz val="8"/>
        <rFont val="Arial"/>
        <family val="2"/>
      </rPr>
      <t xml:space="preserve">: ул Федоровская. </t>
    </r>
    <r>
      <rPr>
        <b/>
        <sz val="8"/>
        <rFont val="Arial"/>
        <family val="2"/>
      </rPr>
      <t xml:space="preserve">Мекензивые горы </t>
    </r>
    <r>
      <rPr>
        <sz val="8"/>
        <rFont val="Arial"/>
        <family val="2"/>
      </rPr>
      <t>: ул.Энергетиков, Сенная.</t>
    </r>
  </si>
  <si>
    <r>
      <rPr>
        <b/>
        <sz val="8"/>
        <rFont val="Arial"/>
        <family val="2"/>
      </rPr>
      <t>Инкерман:</t>
    </r>
    <r>
      <rPr>
        <sz val="8"/>
        <rFont val="Arial"/>
        <family val="2"/>
      </rPr>
      <t xml:space="preserve"> ул.Симферопольское шоссе, Шубикова, Чернореченская. </t>
    </r>
    <r>
      <rPr>
        <b/>
        <sz val="8"/>
        <rFont val="Arial"/>
        <family val="2"/>
      </rPr>
      <t>Сахарная галовка:</t>
    </r>
    <r>
      <rPr>
        <sz val="8"/>
        <rFont val="Arial"/>
        <family val="2"/>
      </rPr>
      <t xml:space="preserve"> ул.Героев Революции, Тимирязева.</t>
    </r>
  </si>
  <si>
    <t>5.Погрузо-разгрузочные работы в г. Москва не производятся. Стоимость работ в других городах, уточнять у операторов.</t>
  </si>
  <si>
    <t>15.Подача машины верхней и боковой погрузкой - дополнительная плата к прайсовой стоимости 3000р. Услуга оказывается автомобилем, грузоподъемностью до 20 000 кг и рассчитывается в соответствии с прайсом по последней колонке.</t>
  </si>
  <si>
    <t>17.Если при заборе/доставке грузовые места клиента требуют размещения по полу с невозможностью ставить на них другие грузы, то максимальным габаритом данного отправления считается занимаемое им место по длине в кузове автомобиля.</t>
  </si>
  <si>
    <t>18.Машина подается с 08.30 до 18.00 с интервалом в 4 часа, на выбор получателя.</t>
  </si>
  <si>
    <t xml:space="preserve">      ЗСМК, Космическое ш.16</t>
  </si>
  <si>
    <t>35 руб/км</t>
  </si>
  <si>
    <t>45 руб/км</t>
  </si>
  <si>
    <t>Астрахань</t>
  </si>
  <si>
    <t>Белгород</t>
  </si>
  <si>
    <t>Волгоград</t>
  </si>
  <si>
    <t>Воронеж</t>
  </si>
  <si>
    <t>Тюмень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</si>
</sst>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2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8"/>
      <name val="Times New Roman"/>
      <family val="1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u val="single"/>
      <sz val="8"/>
      <color theme="1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0" fontId="39" fillId="34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12" fillId="37" borderId="0" applyNumberFormat="0" applyBorder="0" applyAlignment="0" applyProtection="0"/>
    <xf numFmtId="0" fontId="39" fillId="38" borderId="0" applyNumberFormat="0" applyBorder="0" applyAlignment="0" applyProtection="0"/>
    <xf numFmtId="0" fontId="12" fillId="39" borderId="0" applyNumberFormat="0" applyBorder="0" applyAlignment="0" applyProtection="0"/>
    <xf numFmtId="0" fontId="39" fillId="40" borderId="0" applyNumberFormat="0" applyBorder="0" applyAlignment="0" applyProtection="0"/>
    <xf numFmtId="0" fontId="12" fillId="29" borderId="0" applyNumberFormat="0" applyBorder="0" applyAlignment="0" applyProtection="0"/>
    <xf numFmtId="0" fontId="39" fillId="41" borderId="0" applyNumberFormat="0" applyBorder="0" applyAlignment="0" applyProtection="0"/>
    <xf numFmtId="0" fontId="12" fillId="31" borderId="0" applyNumberFormat="0" applyBorder="0" applyAlignment="0" applyProtection="0"/>
    <xf numFmtId="0" fontId="39" fillId="42" borderId="0" applyNumberFormat="0" applyBorder="0" applyAlignment="0" applyProtection="0"/>
    <xf numFmtId="0" fontId="12" fillId="43" borderId="0" applyNumberFormat="0" applyBorder="0" applyAlignment="0" applyProtection="0"/>
    <xf numFmtId="0" fontId="40" fillId="44" borderId="1" applyNumberFormat="0" applyAlignment="0" applyProtection="0"/>
    <xf numFmtId="0" fontId="13" fillId="13" borderId="2" applyNumberFormat="0" applyAlignment="0" applyProtection="0"/>
    <xf numFmtId="0" fontId="41" fillId="45" borderId="3" applyNumberFormat="0" applyAlignment="0" applyProtection="0"/>
    <xf numFmtId="0" fontId="14" fillId="46" borderId="4" applyNumberFormat="0" applyAlignment="0" applyProtection="0"/>
    <xf numFmtId="0" fontId="42" fillId="45" borderId="1" applyNumberFormat="0" applyAlignment="0" applyProtection="0"/>
    <xf numFmtId="0" fontId="15" fillId="46" borderId="2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9" applyNumberFormat="0" applyFill="0" applyAlignment="0" applyProtection="0"/>
    <xf numFmtId="0" fontId="1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48" fillId="47" borderId="13" applyNumberFormat="0" applyAlignment="0" applyProtection="0"/>
    <xf numFmtId="0" fontId="20" fillId="48" borderId="14" applyNumberFormat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2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23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5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7" fillId="7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3" fontId="7" fillId="0" borderId="0" xfId="89" applyNumberFormat="1" applyFont="1" applyAlignment="1">
      <alignment horizontal="center" vertical="center"/>
      <protection/>
    </xf>
    <xf numFmtId="3" fontId="4" fillId="0" borderId="19" xfId="89" applyNumberFormat="1" applyFont="1" applyFill="1" applyBorder="1" applyAlignment="1">
      <alignment horizontal="center" vertical="center" wrapText="1"/>
      <protection/>
    </xf>
    <xf numFmtId="3" fontId="5" fillId="0" borderId="19" xfId="89" applyNumberFormat="1" applyFont="1" applyFill="1" applyBorder="1" applyAlignment="1">
      <alignment horizontal="center" vertical="center" wrapText="1"/>
      <protection/>
    </xf>
    <xf numFmtId="0" fontId="4" fillId="0" borderId="0" xfId="89" applyFont="1" applyBorder="1" applyAlignment="1">
      <alignment horizontal="center" vertical="center" wrapText="1"/>
      <protection/>
    </xf>
    <xf numFmtId="3" fontId="5" fillId="0" borderId="0" xfId="89" applyNumberFormat="1" applyFont="1" applyFill="1" applyBorder="1" applyAlignment="1">
      <alignment horizontal="center" vertical="center" wrapText="1"/>
      <protection/>
    </xf>
    <xf numFmtId="0" fontId="4" fillId="0" borderId="20" xfId="89" applyFont="1" applyBorder="1" applyAlignment="1">
      <alignment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9" fillId="0" borderId="0" xfId="89" applyFont="1" applyBorder="1" applyAlignment="1">
      <alignment vertical="center" wrapText="1"/>
      <protection/>
    </xf>
    <xf numFmtId="0" fontId="3" fillId="0" borderId="19" xfId="89" applyFont="1" applyBorder="1" applyAlignment="1">
      <alignment vertical="center" wrapText="1"/>
      <protection/>
    </xf>
    <xf numFmtId="0" fontId="6" fillId="0" borderId="19" xfId="89" applyFont="1" applyBorder="1" applyAlignment="1">
      <alignment horizontal="left" vertical="center"/>
      <protection/>
    </xf>
    <xf numFmtId="3" fontId="6" fillId="0" borderId="19" xfId="89" applyNumberFormat="1" applyFont="1" applyBorder="1" applyAlignment="1">
      <alignment horizontal="center" vertical="center" wrapText="1"/>
      <protection/>
    </xf>
    <xf numFmtId="3" fontId="6" fillId="0" borderId="19" xfId="89" applyNumberFormat="1" applyFont="1" applyBorder="1" applyAlignment="1">
      <alignment horizontal="center" vertical="center"/>
      <protection/>
    </xf>
    <xf numFmtId="3" fontId="5" fillId="0" borderId="21" xfId="89" applyNumberFormat="1" applyFont="1" applyFill="1" applyBorder="1" applyAlignment="1">
      <alignment horizontal="center" vertical="center" wrapText="1"/>
      <protection/>
    </xf>
    <xf numFmtId="0" fontId="3" fillId="0" borderId="0" xfId="89" applyFont="1" applyBorder="1" applyAlignment="1">
      <alignment vertical="center" wrapText="1"/>
      <protection/>
    </xf>
    <xf numFmtId="3" fontId="4" fillId="0" borderId="0" xfId="89" applyNumberFormat="1" applyFont="1" applyFill="1" applyBorder="1" applyAlignment="1">
      <alignment horizontal="center" vertical="center" wrapText="1"/>
      <protection/>
    </xf>
    <xf numFmtId="0" fontId="29" fillId="0" borderId="19" xfId="0" applyFont="1" applyBorder="1" applyAlignment="1">
      <alignment/>
    </xf>
    <xf numFmtId="0" fontId="29" fillId="0" borderId="21" xfId="0" applyFont="1" applyBorder="1" applyAlignment="1">
      <alignment/>
    </xf>
    <xf numFmtId="0" fontId="2" fillId="0" borderId="0" xfId="0" applyFont="1" applyAlignment="1">
      <alignment/>
    </xf>
    <xf numFmtId="0" fontId="31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55" borderId="26" xfId="89" applyFont="1" applyFill="1" applyBorder="1" applyAlignment="1">
      <alignment vertical="center" wrapText="1"/>
      <protection/>
    </xf>
    <xf numFmtId="0" fontId="0" fillId="0" borderId="26" xfId="0" applyBorder="1" applyAlignment="1">
      <alignment/>
    </xf>
    <xf numFmtId="0" fontId="4" fillId="55" borderId="20" xfId="89" applyFont="1" applyFill="1" applyBorder="1" applyAlignment="1">
      <alignment horizontal="left" vertical="center"/>
      <protection/>
    </xf>
    <xf numFmtId="0" fontId="4" fillId="55" borderId="27" xfId="89" applyFont="1" applyFill="1" applyBorder="1" applyAlignment="1">
      <alignment horizontal="left" vertical="center"/>
      <protection/>
    </xf>
    <xf numFmtId="0" fontId="59" fillId="55" borderId="19" xfId="0" applyNumberFormat="1" applyFont="1" applyFill="1" applyBorder="1" applyAlignment="1">
      <alignment horizontal="center" vertical="center"/>
    </xf>
    <xf numFmtId="0" fontId="5" fillId="55" borderId="19" xfId="89" applyNumberFormat="1" applyFont="1" applyFill="1" applyBorder="1" applyAlignment="1">
      <alignment horizontal="center" vertical="center" wrapText="1"/>
      <protection/>
    </xf>
    <xf numFmtId="0" fontId="59" fillId="0" borderId="19" xfId="0" applyNumberFormat="1" applyFont="1" applyBorder="1" applyAlignment="1">
      <alignment horizontal="center" vertical="center"/>
    </xf>
    <xf numFmtId="0" fontId="5" fillId="55" borderId="19" xfId="89" applyNumberFormat="1" applyFont="1" applyFill="1" applyBorder="1" applyAlignment="1">
      <alignment horizontal="center" vertical="center"/>
      <protection/>
    </xf>
    <xf numFmtId="0" fontId="5" fillId="55" borderId="19" xfId="0" applyNumberFormat="1" applyFont="1" applyFill="1" applyBorder="1" applyAlignment="1">
      <alignment horizontal="center" vertical="center" wrapText="1"/>
    </xf>
    <xf numFmtId="0" fontId="5" fillId="55" borderId="19" xfId="91" applyNumberFormat="1" applyFont="1" applyFill="1" applyBorder="1" applyAlignment="1">
      <alignment horizontal="center" vertical="center" wrapText="1"/>
      <protection/>
    </xf>
    <xf numFmtId="0" fontId="59" fillId="55" borderId="19" xfId="106" applyNumberFormat="1" applyFont="1" applyFill="1" applyBorder="1" applyAlignment="1">
      <alignment horizontal="center" vertical="center" wrapText="1"/>
    </xf>
    <xf numFmtId="0" fontId="59" fillId="55" borderId="19" xfId="0" applyNumberFormat="1" applyFont="1" applyFill="1" applyBorder="1" applyAlignment="1">
      <alignment horizontal="center" vertical="center" wrapText="1"/>
    </xf>
    <xf numFmtId="0" fontId="5" fillId="55" borderId="19" xfId="69" applyNumberFormat="1" applyFont="1" applyFill="1" applyBorder="1" applyAlignment="1">
      <alignment horizontal="center" vertical="center" wrapText="1"/>
    </xf>
    <xf numFmtId="0" fontId="4" fillId="55" borderId="20" xfId="89" applyFont="1" applyFill="1" applyBorder="1" applyAlignment="1">
      <alignment vertical="center"/>
      <protection/>
    </xf>
    <xf numFmtId="0" fontId="4" fillId="55" borderId="27" xfId="89" applyFont="1" applyFill="1" applyBorder="1" applyAlignment="1">
      <alignment vertical="center"/>
      <protection/>
    </xf>
    <xf numFmtId="0" fontId="60" fillId="0" borderId="0" xfId="0" applyFont="1" applyAlignment="1">
      <alignment horizontal="left" vertical="center" wrapText="1"/>
    </xf>
    <xf numFmtId="3" fontId="5" fillId="0" borderId="20" xfId="89" applyNumberFormat="1" applyFont="1" applyFill="1" applyBorder="1" applyAlignment="1">
      <alignment horizontal="center" vertical="center" wrapText="1"/>
      <protection/>
    </xf>
    <xf numFmtId="3" fontId="5" fillId="0" borderId="27" xfId="89" applyNumberFormat="1" applyFont="1" applyFill="1" applyBorder="1" applyAlignment="1">
      <alignment horizontal="center" vertical="center" wrapText="1"/>
      <protection/>
    </xf>
    <xf numFmtId="3" fontId="5" fillId="0" borderId="19" xfId="89" applyNumberFormat="1" applyFont="1" applyFill="1" applyBorder="1" applyAlignment="1">
      <alignment horizontal="center" vertical="center" wrapText="1"/>
      <protection/>
    </xf>
    <xf numFmtId="3" fontId="5" fillId="0" borderId="28" xfId="89" applyNumberFormat="1" applyFont="1" applyFill="1" applyBorder="1" applyAlignment="1">
      <alignment horizontal="center" vertical="center" wrapText="1"/>
      <protection/>
    </xf>
    <xf numFmtId="3" fontId="5" fillId="0" borderId="29" xfId="89" applyNumberFormat="1" applyFont="1" applyFill="1" applyBorder="1" applyAlignment="1">
      <alignment horizontal="center" vertical="center" wrapText="1"/>
      <protection/>
    </xf>
    <xf numFmtId="3" fontId="5" fillId="0" borderId="30" xfId="89" applyNumberFormat="1" applyFont="1" applyFill="1" applyBorder="1" applyAlignment="1">
      <alignment horizontal="center" vertical="center" wrapText="1"/>
      <protection/>
    </xf>
    <xf numFmtId="0" fontId="4" fillId="55" borderId="20" xfId="89" applyFont="1" applyFill="1" applyBorder="1" applyAlignment="1">
      <alignment vertical="center"/>
      <protection/>
    </xf>
    <xf numFmtId="0" fontId="4" fillId="55" borderId="27" xfId="89" applyFont="1" applyFill="1" applyBorder="1" applyAlignment="1">
      <alignment vertical="center"/>
      <protection/>
    </xf>
    <xf numFmtId="0" fontId="4" fillId="56" borderId="0" xfId="89" applyFont="1" applyFill="1" applyBorder="1" applyAlignment="1">
      <alignment horizontal="center" vertical="center" wrapText="1"/>
      <protection/>
    </xf>
    <xf numFmtId="0" fontId="10" fillId="0" borderId="0" xfId="89" applyFont="1" applyBorder="1" applyAlignment="1">
      <alignment horizontal="center" vertical="center" wrapText="1"/>
      <protection/>
    </xf>
    <xf numFmtId="3" fontId="4" fillId="0" borderId="20" xfId="89" applyNumberFormat="1" applyFont="1" applyFill="1" applyBorder="1" applyAlignment="1">
      <alignment horizontal="center" vertical="center" wrapText="1"/>
      <protection/>
    </xf>
    <xf numFmtId="3" fontId="4" fillId="0" borderId="27" xfId="89" applyNumberFormat="1" applyFont="1" applyFill="1" applyBorder="1" applyAlignment="1">
      <alignment horizontal="center" vertical="center" wrapText="1"/>
      <protection/>
    </xf>
    <xf numFmtId="3" fontId="4" fillId="0" borderId="28" xfId="89" applyNumberFormat="1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89" applyFont="1" applyBorder="1" applyAlignment="1">
      <alignment horizontal="center" vertical="center" wrapText="1"/>
      <protection/>
    </xf>
    <xf numFmtId="0" fontId="4" fillId="0" borderId="27" xfId="89" applyFont="1" applyBorder="1" applyAlignment="1">
      <alignment horizontal="center" vertical="center" wrapText="1"/>
      <protection/>
    </xf>
    <xf numFmtId="0" fontId="4" fillId="0" borderId="28" xfId="89" applyFont="1" applyBorder="1" applyAlignment="1">
      <alignment horizontal="center" vertical="center" wrapText="1"/>
      <protection/>
    </xf>
    <xf numFmtId="0" fontId="3" fillId="0" borderId="20" xfId="89" applyFont="1" applyBorder="1" applyAlignment="1">
      <alignment horizontal="center" vertical="center" wrapText="1"/>
      <protection/>
    </xf>
    <xf numFmtId="0" fontId="3" fillId="0" borderId="27" xfId="89" applyFont="1" applyBorder="1" applyAlignment="1">
      <alignment horizontal="center" vertical="center" wrapText="1"/>
      <protection/>
    </xf>
    <xf numFmtId="0" fontId="3" fillId="0" borderId="28" xfId="89" applyFont="1" applyBorder="1" applyAlignment="1">
      <alignment horizontal="center" vertical="center" wrapText="1"/>
      <protection/>
    </xf>
    <xf numFmtId="3" fontId="5" fillId="0" borderId="31" xfId="89" applyNumberFormat="1" applyFont="1" applyFill="1" applyBorder="1" applyAlignment="1">
      <alignment horizontal="center" vertical="center" wrapText="1"/>
      <protection/>
    </xf>
    <xf numFmtId="3" fontId="4" fillId="0" borderId="19" xfId="89" applyNumberFormat="1" applyFont="1" applyFill="1" applyBorder="1" applyAlignment="1">
      <alignment horizontal="center" vertical="center" wrapText="1"/>
      <protection/>
    </xf>
    <xf numFmtId="0" fontId="4" fillId="55" borderId="20" xfId="89" applyFont="1" applyFill="1" applyBorder="1" applyAlignment="1">
      <alignment horizontal="left" vertical="center"/>
      <protection/>
    </xf>
    <xf numFmtId="0" fontId="4" fillId="55" borderId="27" xfId="89" applyFont="1" applyFill="1" applyBorder="1" applyAlignment="1">
      <alignment horizontal="left" vertical="center"/>
      <protection/>
    </xf>
    <xf numFmtId="0" fontId="5" fillId="55" borderId="20" xfId="89" applyFont="1" applyFill="1" applyBorder="1" applyAlignment="1">
      <alignment horizontal="left" vertical="center" wrapText="1"/>
      <protection/>
    </xf>
    <xf numFmtId="0" fontId="5" fillId="55" borderId="27" xfId="89" applyFont="1" applyFill="1" applyBorder="1" applyAlignment="1">
      <alignment horizontal="left" vertical="center" wrapText="1"/>
      <protection/>
    </xf>
    <xf numFmtId="0" fontId="5" fillId="55" borderId="28" xfId="89" applyFont="1" applyFill="1" applyBorder="1" applyAlignment="1">
      <alignment horizontal="left" vertical="center" wrapText="1"/>
      <protection/>
    </xf>
    <xf numFmtId="0" fontId="5" fillId="55" borderId="20" xfId="89" applyFont="1" applyFill="1" applyBorder="1" applyAlignment="1">
      <alignment horizontal="left" vertical="center" indent="2"/>
      <protection/>
    </xf>
    <xf numFmtId="0" fontId="5" fillId="55" borderId="27" xfId="89" applyFont="1" applyFill="1" applyBorder="1" applyAlignment="1">
      <alignment horizontal="left" vertical="center" indent="2"/>
      <protection/>
    </xf>
    <xf numFmtId="0" fontId="5" fillId="55" borderId="20" xfId="89" applyNumberFormat="1" applyFont="1" applyFill="1" applyBorder="1" applyAlignment="1">
      <alignment horizontal="center" vertical="center"/>
      <protection/>
    </xf>
    <xf numFmtId="0" fontId="5" fillId="55" borderId="27" xfId="89" applyNumberFormat="1" applyFont="1" applyFill="1" applyBorder="1" applyAlignment="1">
      <alignment horizontal="center" vertical="center"/>
      <protection/>
    </xf>
    <xf numFmtId="0" fontId="5" fillId="55" borderId="28" xfId="89" applyNumberFormat="1" applyFont="1" applyFill="1" applyBorder="1" applyAlignment="1">
      <alignment horizontal="center" vertical="center"/>
      <protection/>
    </xf>
    <xf numFmtId="0" fontId="5" fillId="55" borderId="20" xfId="0" applyNumberFormat="1" applyFont="1" applyFill="1" applyBorder="1" applyAlignment="1">
      <alignment horizontal="center" vertical="center" wrapText="1"/>
    </xf>
    <xf numFmtId="0" fontId="5" fillId="55" borderId="27" xfId="0" applyNumberFormat="1" applyFont="1" applyFill="1" applyBorder="1" applyAlignment="1">
      <alignment horizontal="center" vertical="center" wrapText="1"/>
    </xf>
    <xf numFmtId="0" fontId="5" fillId="55" borderId="28" xfId="0" applyNumberFormat="1" applyFont="1" applyFill="1" applyBorder="1" applyAlignment="1">
      <alignment horizontal="center" vertical="center" wrapText="1"/>
    </xf>
    <xf numFmtId="3" fontId="6" fillId="0" borderId="19" xfId="89" applyNumberFormat="1" applyFont="1" applyBorder="1" applyAlignment="1">
      <alignment horizontal="center" vertical="center" wrapText="1"/>
      <protection/>
    </xf>
    <xf numFmtId="0" fontId="5" fillId="55" borderId="20" xfId="89" applyFont="1" applyFill="1" applyBorder="1" applyAlignment="1">
      <alignment horizontal="left" vertical="center" wrapText="1" indent="2"/>
      <protection/>
    </xf>
    <xf numFmtId="0" fontId="5" fillId="55" borderId="27" xfId="89" applyFont="1" applyFill="1" applyBorder="1" applyAlignment="1">
      <alignment horizontal="left" vertical="center" wrapText="1" indent="2"/>
      <protection/>
    </xf>
    <xf numFmtId="3" fontId="6" fillId="0" borderId="19" xfId="89" applyNumberFormat="1" applyFont="1" applyBorder="1" applyAlignment="1">
      <alignment horizontal="center" vertical="center"/>
      <protection/>
    </xf>
    <xf numFmtId="3" fontId="11" fillId="0" borderId="19" xfId="0" applyNumberFormat="1" applyFont="1" applyBorder="1" applyAlignment="1">
      <alignment horizontal="center" vertical="center"/>
    </xf>
    <xf numFmtId="0" fontId="3" fillId="0" borderId="19" xfId="89" applyFont="1" applyBorder="1" applyAlignment="1">
      <alignment horizontal="left" vertical="center" wrapText="1"/>
      <protection/>
    </xf>
    <xf numFmtId="0" fontId="9" fillId="0" borderId="0" xfId="89" applyFont="1" applyBorder="1" applyAlignment="1">
      <alignment horizontal="left" vertical="center" wrapText="1"/>
      <protection/>
    </xf>
    <xf numFmtId="0" fontId="6" fillId="0" borderId="19" xfId="89" applyFont="1" applyBorder="1" applyAlignment="1">
      <alignment horizontal="left" vertical="center"/>
      <protection/>
    </xf>
    <xf numFmtId="0" fontId="9" fillId="0" borderId="0" xfId="89" applyFont="1" applyBorder="1" applyAlignment="1">
      <alignment vertical="center"/>
      <protection/>
    </xf>
    <xf numFmtId="0" fontId="9" fillId="0" borderId="0" xfId="89" applyFont="1" applyBorder="1" applyAlignment="1">
      <alignment horizontal="left" vertical="top" wrapText="1"/>
      <protection/>
    </xf>
    <xf numFmtId="0" fontId="9" fillId="0" borderId="0" xfId="89" applyFont="1" applyBorder="1" applyAlignment="1">
      <alignment horizontal="left" vertical="center"/>
      <protection/>
    </xf>
    <xf numFmtId="0" fontId="9" fillId="0" borderId="0" xfId="89" applyFont="1" applyFill="1" applyBorder="1" applyAlignment="1">
      <alignment vertical="center"/>
      <protection/>
    </xf>
    <xf numFmtId="0" fontId="4" fillId="57" borderId="20" xfId="89" applyFont="1" applyFill="1" applyBorder="1" applyAlignment="1">
      <alignment horizontal="center" vertical="center" wrapText="1"/>
      <protection/>
    </xf>
    <xf numFmtId="0" fontId="4" fillId="57" borderId="27" xfId="89" applyFont="1" applyFill="1" applyBorder="1" applyAlignment="1">
      <alignment horizontal="center" vertical="center" wrapText="1"/>
      <protection/>
    </xf>
    <xf numFmtId="0" fontId="4" fillId="57" borderId="28" xfId="89" applyFont="1" applyFill="1" applyBorder="1" applyAlignment="1">
      <alignment horizontal="center" vertical="center" wrapText="1"/>
      <protection/>
    </xf>
    <xf numFmtId="0" fontId="4" fillId="0" borderId="20" xfId="89" applyFont="1" applyBorder="1" applyAlignment="1">
      <alignment horizontal="left" vertical="center" wrapText="1"/>
      <protection/>
    </xf>
    <xf numFmtId="0" fontId="4" fillId="0" borderId="27" xfId="89" applyFont="1" applyBorder="1" applyAlignment="1">
      <alignment horizontal="left" vertical="center" wrapText="1"/>
      <protection/>
    </xf>
    <xf numFmtId="0" fontId="4" fillId="0" borderId="28" xfId="89" applyFont="1" applyBorder="1" applyAlignment="1">
      <alignment horizontal="left" vertical="center" wrapText="1"/>
      <protection/>
    </xf>
    <xf numFmtId="0" fontId="61" fillId="55" borderId="20" xfId="69" applyNumberFormat="1" applyFont="1" applyFill="1" applyBorder="1" applyAlignment="1">
      <alignment horizontal="center" vertical="center" wrapText="1"/>
    </xf>
    <xf numFmtId="0" fontId="61" fillId="55" borderId="27" xfId="69" applyNumberFormat="1" applyFont="1" applyFill="1" applyBorder="1" applyAlignment="1">
      <alignment horizontal="center" vertical="center" wrapText="1"/>
    </xf>
    <xf numFmtId="0" fontId="61" fillId="55" borderId="28" xfId="69" applyNumberFormat="1" applyFont="1" applyFill="1" applyBorder="1" applyAlignment="1">
      <alignment horizontal="center" vertical="center" wrapText="1"/>
    </xf>
    <xf numFmtId="0" fontId="9" fillId="0" borderId="0" xfId="89" applyFont="1" applyFill="1" applyBorder="1" applyAlignment="1">
      <alignment horizontal="left" vertical="center" wrapText="1"/>
      <protection/>
    </xf>
    <xf numFmtId="0" fontId="4" fillId="0" borderId="20" xfId="89" applyFont="1" applyBorder="1" applyAlignment="1">
      <alignment horizontal="left" vertical="center"/>
      <protection/>
    </xf>
    <xf numFmtId="0" fontId="4" fillId="0" borderId="27" xfId="89" applyFont="1" applyBorder="1" applyAlignment="1">
      <alignment horizontal="left" vertical="center"/>
      <protection/>
    </xf>
    <xf numFmtId="0" fontId="4" fillId="0" borderId="28" xfId="89" applyFont="1" applyBorder="1" applyAlignment="1">
      <alignment horizontal="left" vertical="center"/>
      <protection/>
    </xf>
    <xf numFmtId="0" fontId="4" fillId="55" borderId="28" xfId="89" applyFont="1" applyFill="1" applyBorder="1" applyAlignment="1">
      <alignment vertical="center"/>
      <protection/>
    </xf>
    <xf numFmtId="0" fontId="60" fillId="0" borderId="0" xfId="0" applyFont="1" applyAlignment="1">
      <alignment horizontal="left" vertical="center"/>
    </xf>
    <xf numFmtId="0" fontId="4" fillId="58" borderId="32" xfId="89" applyFont="1" applyFill="1" applyBorder="1" applyAlignment="1">
      <alignment horizontal="center" vertical="center" wrapText="1"/>
      <protection/>
    </xf>
    <xf numFmtId="0" fontId="4" fillId="58" borderId="33" xfId="89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29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55" borderId="19" xfId="0" applyNumberFormat="1" applyFont="1" applyFill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Обычный 5" xfId="92"/>
    <cellStyle name="Followed Hyperlink" xfId="93"/>
    <cellStyle name="Открывавшаяся гиперссылка 2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14"/>
  <sheetViews>
    <sheetView tabSelected="1" zoomScalePageLayoutView="0" workbookViewId="0" topLeftCell="A34">
      <selection activeCell="M69" sqref="M69"/>
    </sheetView>
  </sheetViews>
  <sheetFormatPr defaultColWidth="9.140625" defaultRowHeight="15"/>
  <cols>
    <col min="1" max="1" width="8.8515625" style="0" customWidth="1"/>
    <col min="2" max="2" width="7.7109375" style="0" customWidth="1"/>
    <col min="3" max="3" width="7.00390625" style="0" customWidth="1"/>
    <col min="4" max="4" width="6.7109375" style="0" customWidth="1"/>
    <col min="5" max="7" width="6.8515625" style="0" customWidth="1"/>
    <col min="8" max="13" width="7.7109375" style="0" customWidth="1"/>
  </cols>
  <sheetData>
    <row r="2" spans="1:13" ht="15">
      <c r="A2" s="55" t="s">
        <v>111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0" customHeight="1">
      <c r="A4" s="6" t="s">
        <v>1</v>
      </c>
      <c r="B4" s="2" t="s">
        <v>112</v>
      </c>
      <c r="C4" s="2" t="s">
        <v>113</v>
      </c>
      <c r="D4" s="2" t="s">
        <v>114</v>
      </c>
      <c r="E4" s="2" t="s">
        <v>115</v>
      </c>
      <c r="F4" s="2" t="s">
        <v>116</v>
      </c>
      <c r="G4" s="2" t="s">
        <v>119</v>
      </c>
      <c r="H4" s="2" t="s">
        <v>120</v>
      </c>
      <c r="I4" s="2" t="s">
        <v>117</v>
      </c>
      <c r="J4" s="2" t="s">
        <v>121</v>
      </c>
      <c r="K4" s="2" t="s">
        <v>122</v>
      </c>
      <c r="L4" s="2" t="s">
        <v>118</v>
      </c>
      <c r="M4" s="2" t="s">
        <v>123</v>
      </c>
    </row>
    <row r="5" spans="1:13" ht="34.5" customHeight="1">
      <c r="A5" s="6" t="s">
        <v>12</v>
      </c>
      <c r="B5" s="8" t="s">
        <v>124</v>
      </c>
      <c r="C5" s="7" t="s">
        <v>125</v>
      </c>
      <c r="D5" s="7" t="s">
        <v>126</v>
      </c>
      <c r="E5" s="8" t="s">
        <v>127</v>
      </c>
      <c r="F5" s="7" t="s">
        <v>128</v>
      </c>
      <c r="G5" s="60" t="s">
        <v>129</v>
      </c>
      <c r="H5" s="61"/>
      <c r="I5" s="7" t="s">
        <v>130</v>
      </c>
      <c r="J5" s="60" t="s">
        <v>131</v>
      </c>
      <c r="K5" s="61"/>
      <c r="L5" s="7" t="s">
        <v>132</v>
      </c>
      <c r="M5" s="7" t="s">
        <v>133</v>
      </c>
    </row>
    <row r="6" spans="1:13" ht="33.75" customHeight="1">
      <c r="A6" s="6" t="s">
        <v>23</v>
      </c>
      <c r="B6" s="2" t="s">
        <v>24</v>
      </c>
      <c r="C6" s="57" t="s">
        <v>25</v>
      </c>
      <c r="D6" s="58"/>
      <c r="E6" s="58"/>
      <c r="F6" s="59"/>
      <c r="G6" s="57" t="s">
        <v>26</v>
      </c>
      <c r="H6" s="58"/>
      <c r="I6" s="59"/>
      <c r="J6" s="57" t="s">
        <v>27</v>
      </c>
      <c r="K6" s="59"/>
      <c r="L6" s="2" t="s">
        <v>28</v>
      </c>
      <c r="M6" s="2" t="s">
        <v>29</v>
      </c>
    </row>
    <row r="7" spans="1:13" ht="14.25" customHeight="1">
      <c r="A7" s="62" t="s">
        <v>108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ht="12" customHeight="1">
      <c r="A8" s="6"/>
      <c r="B8" s="3">
        <v>800</v>
      </c>
      <c r="C8" s="3">
        <v>1000</v>
      </c>
      <c r="D8" s="3">
        <v>1200</v>
      </c>
      <c r="E8" s="3">
        <v>1500</v>
      </c>
      <c r="F8" s="3">
        <v>2000</v>
      </c>
      <c r="G8" s="3">
        <v>2300</v>
      </c>
      <c r="H8" s="3">
        <v>3000</v>
      </c>
      <c r="I8" s="3">
        <v>4000</v>
      </c>
      <c r="J8" s="3">
        <v>5000</v>
      </c>
      <c r="K8" s="3">
        <v>6000</v>
      </c>
      <c r="L8" s="3">
        <v>9000</v>
      </c>
      <c r="M8" s="3">
        <v>12000</v>
      </c>
    </row>
    <row r="9" spans="1:13" ht="22.5" customHeight="1">
      <c r="A9" s="6" t="s">
        <v>30</v>
      </c>
      <c r="B9" s="3" t="s">
        <v>31</v>
      </c>
      <c r="C9" s="47" t="s">
        <v>32</v>
      </c>
      <c r="D9" s="48"/>
      <c r="E9" s="48"/>
      <c r="F9" s="50"/>
      <c r="G9" s="47" t="s">
        <v>138</v>
      </c>
      <c r="H9" s="48"/>
      <c r="I9" s="48"/>
      <c r="J9" s="49" t="s">
        <v>35</v>
      </c>
      <c r="K9" s="49"/>
      <c r="L9" s="47" t="s">
        <v>33</v>
      </c>
      <c r="M9" s="50"/>
    </row>
    <row r="10" spans="1:13" ht="12.75" customHeight="1">
      <c r="A10" s="62" t="s">
        <v>109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4"/>
    </row>
    <row r="11" spans="1:13" ht="13.5" customHeight="1">
      <c r="A11" s="6"/>
      <c r="B11" s="3">
        <v>500</v>
      </c>
      <c r="C11" s="3">
        <v>800</v>
      </c>
      <c r="D11" s="3">
        <v>1100</v>
      </c>
      <c r="E11" s="3">
        <v>1500</v>
      </c>
      <c r="F11" s="3">
        <v>2000</v>
      </c>
      <c r="G11" s="3">
        <v>2300</v>
      </c>
      <c r="H11" s="3">
        <v>3000</v>
      </c>
      <c r="I11" s="3">
        <v>4000</v>
      </c>
      <c r="J11" s="14">
        <v>5000</v>
      </c>
      <c r="K11" s="14">
        <v>6000</v>
      </c>
      <c r="L11" s="14">
        <v>9000</v>
      </c>
      <c r="M11" s="14">
        <v>12000</v>
      </c>
    </row>
    <row r="12" spans="1:13" ht="22.5" customHeight="1">
      <c r="A12" s="6" t="s">
        <v>30</v>
      </c>
      <c r="B12" s="47" t="s">
        <v>34</v>
      </c>
      <c r="C12" s="48"/>
      <c r="D12" s="48"/>
      <c r="E12" s="48"/>
      <c r="F12" s="50"/>
      <c r="G12" s="47" t="s">
        <v>31</v>
      </c>
      <c r="H12" s="48"/>
      <c r="I12" s="48"/>
      <c r="J12" s="49" t="s">
        <v>35</v>
      </c>
      <c r="K12" s="49"/>
      <c r="L12" s="49"/>
      <c r="M12" s="3" t="s">
        <v>33</v>
      </c>
    </row>
    <row r="13" spans="1:13" ht="55.5" customHeight="1">
      <c r="A13" s="6" t="s">
        <v>36</v>
      </c>
      <c r="B13" s="47" t="s">
        <v>135</v>
      </c>
      <c r="C13" s="48"/>
      <c r="D13" s="48"/>
      <c r="E13" s="48"/>
      <c r="F13" s="50"/>
      <c r="G13" s="47" t="s">
        <v>134</v>
      </c>
      <c r="H13" s="48"/>
      <c r="I13" s="48"/>
      <c r="J13" s="51"/>
      <c r="K13" s="52"/>
      <c r="L13" s="68" t="s">
        <v>136</v>
      </c>
      <c r="M13" s="52"/>
    </row>
    <row r="14" spans="1:13" ht="22.5" customHeight="1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2.5" customHeight="1">
      <c r="A15" s="95" t="s">
        <v>110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19.5" customHeight="1">
      <c r="A16" s="65" t="s">
        <v>1</v>
      </c>
      <c r="B16" s="66"/>
      <c r="C16" s="67"/>
      <c r="D16" s="2" t="s">
        <v>2</v>
      </c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</row>
    <row r="17" spans="1:13" ht="16.5" customHeight="1">
      <c r="A17" s="65" t="s">
        <v>12</v>
      </c>
      <c r="B17" s="66"/>
      <c r="C17" s="67"/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2" t="s">
        <v>18</v>
      </c>
      <c r="J17" s="2" t="s">
        <v>19</v>
      </c>
      <c r="K17" s="2" t="s">
        <v>20</v>
      </c>
      <c r="L17" s="2" t="s">
        <v>21</v>
      </c>
      <c r="M17" s="2" t="s">
        <v>22</v>
      </c>
    </row>
    <row r="18" spans="1:13" ht="32.25" customHeight="1">
      <c r="A18" s="65" t="s">
        <v>23</v>
      </c>
      <c r="B18" s="66"/>
      <c r="C18" s="67"/>
      <c r="D18" s="3" t="s">
        <v>24</v>
      </c>
      <c r="E18" s="69" t="s">
        <v>25</v>
      </c>
      <c r="F18" s="69"/>
      <c r="G18" s="69"/>
      <c r="H18" s="69"/>
      <c r="I18" s="69" t="s">
        <v>26</v>
      </c>
      <c r="J18" s="69"/>
      <c r="K18" s="2" t="s">
        <v>27</v>
      </c>
      <c r="L18" s="2" t="s">
        <v>28</v>
      </c>
      <c r="M18" s="2" t="s">
        <v>29</v>
      </c>
    </row>
    <row r="19" spans="1:13" ht="15">
      <c r="A19" s="105" t="s">
        <v>37</v>
      </c>
      <c r="B19" s="106"/>
      <c r="C19" s="107"/>
      <c r="D19" s="3">
        <v>500</v>
      </c>
      <c r="E19" s="3">
        <v>800</v>
      </c>
      <c r="F19" s="3">
        <v>1100</v>
      </c>
      <c r="G19" s="3">
        <v>1500</v>
      </c>
      <c r="H19" s="3">
        <v>2000</v>
      </c>
      <c r="I19" s="3">
        <v>2300</v>
      </c>
      <c r="J19" s="3">
        <v>4000</v>
      </c>
      <c r="K19" s="3">
        <v>5500</v>
      </c>
      <c r="L19" s="3">
        <v>9000</v>
      </c>
      <c r="M19" s="3">
        <v>12000</v>
      </c>
    </row>
    <row r="20" spans="1:13" ht="22.5" customHeight="1">
      <c r="A20" s="98" t="s">
        <v>38</v>
      </c>
      <c r="B20" s="99"/>
      <c r="C20" s="100"/>
      <c r="D20" s="83" t="s">
        <v>31</v>
      </c>
      <c r="E20" s="83"/>
      <c r="F20" s="83"/>
      <c r="G20" s="83"/>
      <c r="H20" s="83"/>
      <c r="I20" s="83" t="s">
        <v>32</v>
      </c>
      <c r="J20" s="83"/>
      <c r="K20" s="83" t="s">
        <v>216</v>
      </c>
      <c r="L20" s="83"/>
      <c r="M20" s="13" t="s">
        <v>217</v>
      </c>
    </row>
    <row r="21" spans="1:13" ht="11.25" customHeight="1">
      <c r="A21" s="44" t="s">
        <v>192</v>
      </c>
      <c r="B21" s="45"/>
      <c r="C21" s="45"/>
      <c r="D21" s="35">
        <v>1600</v>
      </c>
      <c r="E21" s="35">
        <v>1600</v>
      </c>
      <c r="F21" s="35">
        <v>1600</v>
      </c>
      <c r="G21" s="35">
        <v>1650</v>
      </c>
      <c r="H21" s="35">
        <v>1950</v>
      </c>
      <c r="I21" s="35">
        <v>2250</v>
      </c>
      <c r="J21" s="35">
        <v>3400</v>
      </c>
      <c r="K21" s="35">
        <v>4950</v>
      </c>
      <c r="L21" s="35">
        <v>6650</v>
      </c>
      <c r="M21" s="35">
        <v>13200</v>
      </c>
    </row>
    <row r="22" spans="1:13" ht="11.25" customHeight="1">
      <c r="A22" s="53" t="s">
        <v>39</v>
      </c>
      <c r="B22" s="54"/>
      <c r="C22" s="54"/>
      <c r="D22" s="36">
        <v>500</v>
      </c>
      <c r="E22" s="36">
        <v>800</v>
      </c>
      <c r="F22" s="36">
        <v>1100</v>
      </c>
      <c r="G22" s="36">
        <v>1500</v>
      </c>
      <c r="H22" s="36">
        <v>2000</v>
      </c>
      <c r="I22" s="36">
        <v>2300</v>
      </c>
      <c r="J22" s="36">
        <v>4000</v>
      </c>
      <c r="K22" s="36">
        <v>5500</v>
      </c>
      <c r="L22" s="36">
        <v>9000</v>
      </c>
      <c r="M22" s="36">
        <v>12000</v>
      </c>
    </row>
    <row r="23" spans="1:13" s="26" customFormat="1" ht="11.25" customHeight="1">
      <c r="A23" s="53" t="s">
        <v>218</v>
      </c>
      <c r="B23" s="54"/>
      <c r="C23" s="108"/>
      <c r="D23" s="37">
        <v>460</v>
      </c>
      <c r="E23" s="37">
        <v>950</v>
      </c>
      <c r="F23" s="37">
        <v>950</v>
      </c>
      <c r="G23" s="37">
        <v>950</v>
      </c>
      <c r="H23" s="37">
        <v>1300</v>
      </c>
      <c r="I23" s="37">
        <v>1950</v>
      </c>
      <c r="J23" s="37">
        <v>3000</v>
      </c>
      <c r="K23" s="37">
        <v>5460</v>
      </c>
      <c r="L23" s="37">
        <v>9100</v>
      </c>
      <c r="M23" s="37">
        <v>10400</v>
      </c>
    </row>
    <row r="24" spans="1:13" ht="11.25" customHeight="1">
      <c r="A24" s="53" t="s">
        <v>40</v>
      </c>
      <c r="B24" s="54"/>
      <c r="C24" s="54"/>
      <c r="D24" s="36">
        <v>500</v>
      </c>
      <c r="E24" s="36">
        <v>550</v>
      </c>
      <c r="F24" s="36">
        <v>600</v>
      </c>
      <c r="G24" s="36">
        <v>650</v>
      </c>
      <c r="H24" s="36">
        <v>950</v>
      </c>
      <c r="I24" s="36">
        <v>1150</v>
      </c>
      <c r="J24" s="36">
        <v>2300</v>
      </c>
      <c r="K24" s="36">
        <v>3300</v>
      </c>
      <c r="L24" s="36">
        <v>5000</v>
      </c>
      <c r="M24" s="36">
        <v>11000</v>
      </c>
    </row>
    <row r="25" spans="1:13" ht="11.25" customHeight="1">
      <c r="A25" s="53" t="s">
        <v>41</v>
      </c>
      <c r="B25" s="54"/>
      <c r="C25" s="54"/>
      <c r="D25" s="38">
        <v>450</v>
      </c>
      <c r="E25" s="36">
        <v>550</v>
      </c>
      <c r="F25" s="36">
        <v>650</v>
      </c>
      <c r="G25" s="36">
        <v>750</v>
      </c>
      <c r="H25" s="36">
        <v>850</v>
      </c>
      <c r="I25" s="36">
        <v>950</v>
      </c>
      <c r="J25" s="36">
        <v>2000</v>
      </c>
      <c r="K25" s="36">
        <v>4000</v>
      </c>
      <c r="L25" s="36">
        <v>5500</v>
      </c>
      <c r="M25" s="36">
        <v>7000</v>
      </c>
    </row>
    <row r="26" spans="1:13" s="26" customFormat="1" ht="11.25" customHeight="1">
      <c r="A26" s="53" t="s">
        <v>219</v>
      </c>
      <c r="B26" s="54"/>
      <c r="C26" s="108"/>
      <c r="D26" s="37">
        <v>520</v>
      </c>
      <c r="E26" s="37">
        <v>1300</v>
      </c>
      <c r="F26" s="37">
        <v>1300</v>
      </c>
      <c r="G26" s="37">
        <v>1300</v>
      </c>
      <c r="H26" s="37">
        <v>1820</v>
      </c>
      <c r="I26" s="37">
        <v>2340</v>
      </c>
      <c r="J26" s="37">
        <v>3380</v>
      </c>
      <c r="K26" s="37">
        <v>5850</v>
      </c>
      <c r="L26" s="37">
        <v>8450</v>
      </c>
      <c r="M26" s="37">
        <v>10400</v>
      </c>
    </row>
    <row r="27" spans="1:13" ht="11.25" customHeight="1">
      <c r="A27" s="53" t="s">
        <v>42</v>
      </c>
      <c r="B27" s="54"/>
      <c r="C27" s="54"/>
      <c r="D27" s="38">
        <v>500</v>
      </c>
      <c r="E27" s="36">
        <v>500</v>
      </c>
      <c r="F27" s="36">
        <v>800</v>
      </c>
      <c r="G27" s="36">
        <v>1100</v>
      </c>
      <c r="H27" s="36">
        <v>1500</v>
      </c>
      <c r="I27" s="36">
        <v>2000</v>
      </c>
      <c r="J27" s="36">
        <v>2300</v>
      </c>
      <c r="K27" s="36">
        <v>4000</v>
      </c>
      <c r="L27" s="36">
        <v>5500</v>
      </c>
      <c r="M27" s="36">
        <v>9000</v>
      </c>
    </row>
    <row r="28" spans="1:13" ht="11.25" customHeight="1">
      <c r="A28" s="53" t="s">
        <v>43</v>
      </c>
      <c r="B28" s="54"/>
      <c r="C28" s="54"/>
      <c r="D28" s="38">
        <v>350</v>
      </c>
      <c r="E28" s="36">
        <v>500</v>
      </c>
      <c r="F28" s="36">
        <v>800</v>
      </c>
      <c r="G28" s="36">
        <v>1100</v>
      </c>
      <c r="H28" s="36">
        <v>1500</v>
      </c>
      <c r="I28" s="36">
        <v>2000</v>
      </c>
      <c r="J28" s="36">
        <v>2300</v>
      </c>
      <c r="K28" s="36">
        <v>4000</v>
      </c>
      <c r="L28" s="36">
        <v>5500</v>
      </c>
      <c r="M28" s="36">
        <v>9000</v>
      </c>
    </row>
    <row r="29" spans="1:13" ht="11.25" customHeight="1">
      <c r="A29" s="53" t="s">
        <v>44</v>
      </c>
      <c r="B29" s="54"/>
      <c r="C29" s="54"/>
      <c r="D29" s="36">
        <v>500</v>
      </c>
      <c r="E29" s="36">
        <v>800</v>
      </c>
      <c r="F29" s="36">
        <v>1100</v>
      </c>
      <c r="G29" s="36">
        <v>1500</v>
      </c>
      <c r="H29" s="36">
        <v>2000</v>
      </c>
      <c r="I29" s="36">
        <v>2300</v>
      </c>
      <c r="J29" s="36">
        <v>4000</v>
      </c>
      <c r="K29" s="36">
        <v>5500</v>
      </c>
      <c r="L29" s="36">
        <v>9000</v>
      </c>
      <c r="M29" s="36">
        <v>12000</v>
      </c>
    </row>
    <row r="30" spans="1:13" s="26" customFormat="1" ht="11.25" customHeight="1">
      <c r="A30" s="53" t="s">
        <v>220</v>
      </c>
      <c r="B30" s="54"/>
      <c r="C30" s="108"/>
      <c r="D30" s="37">
        <v>590</v>
      </c>
      <c r="E30" s="37">
        <v>1170</v>
      </c>
      <c r="F30" s="37">
        <v>1170</v>
      </c>
      <c r="G30" s="37">
        <v>1170</v>
      </c>
      <c r="H30" s="37">
        <v>1950</v>
      </c>
      <c r="I30" s="37">
        <v>2600</v>
      </c>
      <c r="J30" s="37">
        <v>4160</v>
      </c>
      <c r="K30" s="37">
        <v>5460</v>
      </c>
      <c r="L30" s="37">
        <v>7410</v>
      </c>
      <c r="M30" s="37">
        <v>10530</v>
      </c>
    </row>
    <row r="31" spans="1:13" s="26" customFormat="1" ht="11.25" customHeight="1">
      <c r="A31" s="53" t="s">
        <v>221</v>
      </c>
      <c r="B31" s="54"/>
      <c r="C31" s="108"/>
      <c r="D31" s="37">
        <v>520</v>
      </c>
      <c r="E31" s="37">
        <v>1300</v>
      </c>
      <c r="F31" s="37">
        <v>1300</v>
      </c>
      <c r="G31" s="37">
        <v>1300</v>
      </c>
      <c r="H31" s="37">
        <v>2080</v>
      </c>
      <c r="I31" s="37">
        <v>3120</v>
      </c>
      <c r="J31" s="37">
        <v>5200</v>
      </c>
      <c r="K31" s="37">
        <v>6900</v>
      </c>
      <c r="L31" s="37">
        <v>8450</v>
      </c>
      <c r="M31" s="37">
        <v>10400</v>
      </c>
    </row>
    <row r="32" spans="1:13" ht="11.25" customHeight="1">
      <c r="A32" s="53" t="s">
        <v>200</v>
      </c>
      <c r="B32" s="54"/>
      <c r="C32" s="54"/>
      <c r="D32" s="37">
        <v>320</v>
      </c>
      <c r="E32" s="37">
        <v>720</v>
      </c>
      <c r="F32" s="37">
        <v>720</v>
      </c>
      <c r="G32" s="37">
        <v>720</v>
      </c>
      <c r="H32" s="37">
        <v>910</v>
      </c>
      <c r="I32" s="37">
        <v>1950</v>
      </c>
      <c r="J32" s="37">
        <v>2340</v>
      </c>
      <c r="K32" s="37">
        <v>2600</v>
      </c>
      <c r="L32" s="37">
        <v>3900</v>
      </c>
      <c r="M32" s="37">
        <v>3900</v>
      </c>
    </row>
    <row r="33" spans="1:13" ht="11.25" customHeight="1">
      <c r="A33" s="53" t="s">
        <v>45</v>
      </c>
      <c r="B33" s="54"/>
      <c r="C33" s="54"/>
      <c r="D33" s="36">
        <v>500</v>
      </c>
      <c r="E33" s="36">
        <v>800</v>
      </c>
      <c r="F33" s="36">
        <v>1100</v>
      </c>
      <c r="G33" s="36">
        <v>1500</v>
      </c>
      <c r="H33" s="36">
        <v>2000</v>
      </c>
      <c r="I33" s="36">
        <v>2300</v>
      </c>
      <c r="J33" s="36">
        <v>4000</v>
      </c>
      <c r="K33" s="36">
        <v>5500</v>
      </c>
      <c r="L33" s="36">
        <v>9000</v>
      </c>
      <c r="M33" s="36">
        <v>12000</v>
      </c>
    </row>
    <row r="34" spans="1:13" ht="11.25" customHeight="1">
      <c r="A34" s="53" t="s">
        <v>46</v>
      </c>
      <c r="B34" s="54"/>
      <c r="C34" s="54"/>
      <c r="D34" s="39">
        <v>500</v>
      </c>
      <c r="E34" s="39">
        <v>550</v>
      </c>
      <c r="F34" s="39">
        <v>600</v>
      </c>
      <c r="G34" s="39">
        <v>650</v>
      </c>
      <c r="H34" s="39">
        <v>950</v>
      </c>
      <c r="I34" s="39">
        <v>1150</v>
      </c>
      <c r="J34" s="39">
        <v>2300</v>
      </c>
      <c r="K34" s="39">
        <v>3300</v>
      </c>
      <c r="L34" s="39">
        <v>5000</v>
      </c>
      <c r="M34" s="39">
        <v>11000</v>
      </c>
    </row>
    <row r="35" spans="1:13" ht="11.25" customHeight="1">
      <c r="A35" s="53" t="s">
        <v>47</v>
      </c>
      <c r="B35" s="54"/>
      <c r="C35" s="54"/>
      <c r="D35" s="39">
        <v>500</v>
      </c>
      <c r="E35" s="39">
        <v>550</v>
      </c>
      <c r="F35" s="39">
        <v>600</v>
      </c>
      <c r="G35" s="39">
        <v>650</v>
      </c>
      <c r="H35" s="39">
        <v>950</v>
      </c>
      <c r="I35" s="39">
        <v>1150</v>
      </c>
      <c r="J35" s="39">
        <v>2300</v>
      </c>
      <c r="K35" s="39">
        <v>3300</v>
      </c>
      <c r="L35" s="39">
        <v>5000</v>
      </c>
      <c r="M35" s="39">
        <v>11000</v>
      </c>
    </row>
    <row r="36" spans="1:13" ht="11.25" customHeight="1">
      <c r="A36" s="53" t="s">
        <v>193</v>
      </c>
      <c r="B36" s="54"/>
      <c r="C36" s="54"/>
      <c r="D36" s="37">
        <v>520</v>
      </c>
      <c r="E36" s="37">
        <v>1040</v>
      </c>
      <c r="F36" s="37">
        <v>1040</v>
      </c>
      <c r="G36" s="37">
        <v>1040</v>
      </c>
      <c r="H36" s="37">
        <v>1040</v>
      </c>
      <c r="I36" s="37">
        <v>1560</v>
      </c>
      <c r="J36" s="37">
        <v>2080</v>
      </c>
      <c r="K36" s="37">
        <v>3900</v>
      </c>
      <c r="L36" s="37">
        <v>6500</v>
      </c>
      <c r="M36" s="37">
        <v>10400</v>
      </c>
    </row>
    <row r="37" spans="1:13" ht="11.25" customHeight="1">
      <c r="A37" s="53" t="s">
        <v>201</v>
      </c>
      <c r="B37" s="54"/>
      <c r="C37" s="54"/>
      <c r="D37" s="37">
        <v>780</v>
      </c>
      <c r="E37" s="37">
        <v>1040</v>
      </c>
      <c r="F37" s="37">
        <v>1040</v>
      </c>
      <c r="G37" s="37">
        <v>1040</v>
      </c>
      <c r="H37" s="37">
        <v>1040</v>
      </c>
      <c r="I37" s="37">
        <v>1690</v>
      </c>
      <c r="J37" s="37">
        <v>1690</v>
      </c>
      <c r="K37" s="37">
        <v>3510</v>
      </c>
      <c r="L37" s="37">
        <v>6500</v>
      </c>
      <c r="M37" s="37">
        <v>10400</v>
      </c>
    </row>
    <row r="38" spans="1:13" ht="11.25" customHeight="1">
      <c r="A38" s="53" t="s">
        <v>48</v>
      </c>
      <c r="B38" s="54"/>
      <c r="C38" s="54"/>
      <c r="D38" s="38">
        <v>300</v>
      </c>
      <c r="E38" s="36">
        <v>350</v>
      </c>
      <c r="F38" s="36">
        <v>400</v>
      </c>
      <c r="G38" s="36">
        <v>700</v>
      </c>
      <c r="H38" s="36">
        <v>800</v>
      </c>
      <c r="I38" s="36">
        <v>1100</v>
      </c>
      <c r="J38" s="36">
        <v>2300</v>
      </c>
      <c r="K38" s="36">
        <v>4000</v>
      </c>
      <c r="L38" s="36">
        <v>5500</v>
      </c>
      <c r="M38" s="36">
        <v>9000</v>
      </c>
    </row>
    <row r="39" spans="1:13" ht="11.25" customHeight="1">
      <c r="A39" s="53" t="s">
        <v>49</v>
      </c>
      <c r="B39" s="54"/>
      <c r="C39" s="54"/>
      <c r="D39" s="38">
        <v>300</v>
      </c>
      <c r="E39" s="36">
        <v>350</v>
      </c>
      <c r="F39" s="36">
        <v>500</v>
      </c>
      <c r="G39" s="36">
        <v>700</v>
      </c>
      <c r="H39" s="36">
        <v>800</v>
      </c>
      <c r="I39" s="36">
        <v>1100</v>
      </c>
      <c r="J39" s="36">
        <v>2300</v>
      </c>
      <c r="K39" s="36">
        <v>4000</v>
      </c>
      <c r="L39" s="36">
        <v>5500</v>
      </c>
      <c r="M39" s="36">
        <v>9000</v>
      </c>
    </row>
    <row r="40" spans="1:13" ht="11.25" customHeight="1">
      <c r="A40" s="53" t="s">
        <v>50</v>
      </c>
      <c r="B40" s="54"/>
      <c r="C40" s="54"/>
      <c r="D40" s="36">
        <v>500</v>
      </c>
      <c r="E40" s="36">
        <v>800</v>
      </c>
      <c r="F40" s="36">
        <v>1100</v>
      </c>
      <c r="G40" s="36">
        <v>1500</v>
      </c>
      <c r="H40" s="36">
        <v>2000</v>
      </c>
      <c r="I40" s="36">
        <v>2300</v>
      </c>
      <c r="J40" s="36">
        <v>4000</v>
      </c>
      <c r="K40" s="36">
        <v>5500</v>
      </c>
      <c r="L40" s="36">
        <v>9000</v>
      </c>
      <c r="M40" s="36">
        <v>12000</v>
      </c>
    </row>
    <row r="41" spans="1:13" ht="11.25" customHeight="1">
      <c r="A41" s="53" t="s">
        <v>51</v>
      </c>
      <c r="B41" s="54"/>
      <c r="C41" s="54"/>
      <c r="D41" s="40">
        <v>400</v>
      </c>
      <c r="E41" s="40">
        <v>450</v>
      </c>
      <c r="F41" s="40">
        <v>550</v>
      </c>
      <c r="G41" s="40">
        <v>750</v>
      </c>
      <c r="H41" s="40">
        <v>900</v>
      </c>
      <c r="I41" s="40">
        <v>1250</v>
      </c>
      <c r="J41" s="40">
        <v>2500</v>
      </c>
      <c r="K41" s="40">
        <v>4000</v>
      </c>
      <c r="L41" s="40">
        <v>5500</v>
      </c>
      <c r="M41" s="40">
        <v>9000</v>
      </c>
    </row>
    <row r="42" spans="1:13" ht="11.25" customHeight="1">
      <c r="A42" s="53" t="s">
        <v>52</v>
      </c>
      <c r="B42" s="54"/>
      <c r="C42" s="54"/>
      <c r="D42" s="38">
        <v>350</v>
      </c>
      <c r="E42" s="36">
        <v>450</v>
      </c>
      <c r="F42" s="36">
        <v>500</v>
      </c>
      <c r="G42" s="36">
        <v>550</v>
      </c>
      <c r="H42" s="36">
        <v>750</v>
      </c>
      <c r="I42" s="36">
        <v>900</v>
      </c>
      <c r="J42" s="36">
        <v>1800</v>
      </c>
      <c r="K42" s="36">
        <v>2800</v>
      </c>
      <c r="L42" s="36">
        <v>5500</v>
      </c>
      <c r="M42" s="36">
        <v>9000</v>
      </c>
    </row>
    <row r="43" spans="1:13" ht="11.25" customHeight="1">
      <c r="A43" s="53" t="s">
        <v>202</v>
      </c>
      <c r="B43" s="54"/>
      <c r="C43" s="54"/>
      <c r="D43" s="37">
        <v>590</v>
      </c>
      <c r="E43" s="37">
        <v>1300</v>
      </c>
      <c r="F43" s="37">
        <v>1300</v>
      </c>
      <c r="G43" s="37">
        <v>1300</v>
      </c>
      <c r="H43" s="37">
        <v>1560</v>
      </c>
      <c r="I43" s="37">
        <v>1950</v>
      </c>
      <c r="J43" s="37">
        <v>3120</v>
      </c>
      <c r="K43" s="37">
        <v>4290</v>
      </c>
      <c r="L43" s="37">
        <v>9100</v>
      </c>
      <c r="M43" s="37">
        <v>11700</v>
      </c>
    </row>
    <row r="44" spans="1:13" ht="11.25" customHeight="1">
      <c r="A44" s="53" t="s">
        <v>53</v>
      </c>
      <c r="B44" s="54"/>
      <c r="C44" s="54"/>
      <c r="D44" s="36">
        <v>400</v>
      </c>
      <c r="E44" s="36">
        <v>500</v>
      </c>
      <c r="F44" s="36">
        <v>700</v>
      </c>
      <c r="G44" s="36">
        <v>1000</v>
      </c>
      <c r="H44" s="36">
        <v>1500</v>
      </c>
      <c r="I44" s="36">
        <v>2000</v>
      </c>
      <c r="J44" s="36">
        <v>2300</v>
      </c>
      <c r="K44" s="36">
        <v>4000</v>
      </c>
      <c r="L44" s="36">
        <v>6000</v>
      </c>
      <c r="M44" s="36">
        <v>9000</v>
      </c>
    </row>
    <row r="45" spans="1:13" ht="11.25" customHeight="1">
      <c r="A45" s="53" t="s">
        <v>54</v>
      </c>
      <c r="B45" s="54"/>
      <c r="C45" s="54"/>
      <c r="D45" s="39">
        <v>500</v>
      </c>
      <c r="E45" s="39">
        <v>550</v>
      </c>
      <c r="F45" s="39">
        <v>600</v>
      </c>
      <c r="G45" s="39">
        <v>650</v>
      </c>
      <c r="H45" s="39">
        <v>950</v>
      </c>
      <c r="I45" s="39">
        <v>1150</v>
      </c>
      <c r="J45" s="39">
        <v>2300</v>
      </c>
      <c r="K45" s="39">
        <v>3300</v>
      </c>
      <c r="L45" s="39">
        <v>5000</v>
      </c>
      <c r="M45" s="39">
        <v>11000</v>
      </c>
    </row>
    <row r="46" spans="1:13" ht="11.25" customHeight="1">
      <c r="A46" s="53" t="s">
        <v>55</v>
      </c>
      <c r="B46" s="54"/>
      <c r="C46" s="54"/>
      <c r="D46" s="38">
        <v>350</v>
      </c>
      <c r="E46" s="36">
        <v>500</v>
      </c>
      <c r="F46" s="36">
        <v>800</v>
      </c>
      <c r="G46" s="36">
        <v>1100</v>
      </c>
      <c r="H46" s="36">
        <v>1500</v>
      </c>
      <c r="I46" s="36">
        <v>2000</v>
      </c>
      <c r="J46" s="36">
        <v>2300</v>
      </c>
      <c r="K46" s="36">
        <v>4000</v>
      </c>
      <c r="L46" s="36">
        <v>5500</v>
      </c>
      <c r="M46" s="36">
        <v>9000</v>
      </c>
    </row>
    <row r="47" spans="1:13" ht="11.25" customHeight="1">
      <c r="A47" s="53" t="s">
        <v>203</v>
      </c>
      <c r="B47" s="54"/>
      <c r="C47" s="54"/>
      <c r="D47" s="37">
        <v>520</v>
      </c>
      <c r="E47" s="37">
        <v>1040</v>
      </c>
      <c r="F47" s="37">
        <v>1040</v>
      </c>
      <c r="G47" s="37">
        <v>1040</v>
      </c>
      <c r="H47" s="37">
        <v>1040</v>
      </c>
      <c r="I47" s="37">
        <v>1560</v>
      </c>
      <c r="J47" s="37">
        <v>2080</v>
      </c>
      <c r="K47" s="37">
        <v>3900</v>
      </c>
      <c r="L47" s="37">
        <v>6500</v>
      </c>
      <c r="M47" s="37">
        <v>10400</v>
      </c>
    </row>
    <row r="48" spans="1:13" ht="11.25" customHeight="1">
      <c r="A48" s="53" t="s">
        <v>56</v>
      </c>
      <c r="B48" s="54"/>
      <c r="C48" s="54"/>
      <c r="D48" s="39">
        <v>500</v>
      </c>
      <c r="E48" s="39">
        <v>550</v>
      </c>
      <c r="F48" s="39">
        <v>600</v>
      </c>
      <c r="G48" s="39">
        <v>650</v>
      </c>
      <c r="H48" s="39">
        <v>950</v>
      </c>
      <c r="I48" s="39">
        <v>1150</v>
      </c>
      <c r="J48" s="39">
        <v>2300</v>
      </c>
      <c r="K48" s="39">
        <v>3300</v>
      </c>
      <c r="L48" s="39">
        <v>5000</v>
      </c>
      <c r="M48" s="39">
        <v>11000</v>
      </c>
    </row>
    <row r="49" spans="1:13" ht="11.25" customHeight="1">
      <c r="A49" s="53" t="s">
        <v>57</v>
      </c>
      <c r="B49" s="54"/>
      <c r="C49" s="54"/>
      <c r="D49" s="37">
        <v>590</v>
      </c>
      <c r="E49" s="37">
        <v>1170</v>
      </c>
      <c r="F49" s="37">
        <v>1170</v>
      </c>
      <c r="G49" s="37">
        <v>1170</v>
      </c>
      <c r="H49" s="37">
        <v>1560</v>
      </c>
      <c r="I49" s="37">
        <v>2340</v>
      </c>
      <c r="J49" s="37">
        <v>3120</v>
      </c>
      <c r="K49" s="37">
        <v>3900</v>
      </c>
      <c r="L49" s="37">
        <v>6240</v>
      </c>
      <c r="M49" s="37">
        <v>8580</v>
      </c>
    </row>
    <row r="50" spans="1:13" s="26" customFormat="1" ht="11.25" customHeight="1">
      <c r="A50" s="53" t="s">
        <v>204</v>
      </c>
      <c r="B50" s="54"/>
      <c r="C50" s="54"/>
      <c r="D50" s="37">
        <v>780</v>
      </c>
      <c r="E50" s="37">
        <v>1560</v>
      </c>
      <c r="F50" s="37">
        <v>1560</v>
      </c>
      <c r="G50" s="37">
        <v>1560</v>
      </c>
      <c r="H50" s="37">
        <v>1950</v>
      </c>
      <c r="I50" s="37">
        <v>2730</v>
      </c>
      <c r="J50" s="37">
        <v>4550</v>
      </c>
      <c r="K50" s="37">
        <v>6500</v>
      </c>
      <c r="L50" s="37">
        <v>11700</v>
      </c>
      <c r="M50" s="37">
        <v>14300</v>
      </c>
    </row>
    <row r="51" spans="1:13" ht="11.25" customHeight="1">
      <c r="A51" s="53" t="s">
        <v>58</v>
      </c>
      <c r="B51" s="54"/>
      <c r="C51" s="54"/>
      <c r="D51" s="39">
        <v>350</v>
      </c>
      <c r="E51" s="39">
        <v>400</v>
      </c>
      <c r="F51" s="39">
        <v>450</v>
      </c>
      <c r="G51" s="39">
        <v>700</v>
      </c>
      <c r="H51" s="39">
        <v>1100</v>
      </c>
      <c r="I51" s="39">
        <v>1500</v>
      </c>
      <c r="J51" s="39">
        <v>4200</v>
      </c>
      <c r="K51" s="39">
        <v>4200</v>
      </c>
      <c r="L51" s="39">
        <v>6600</v>
      </c>
      <c r="M51" s="39" t="s">
        <v>59</v>
      </c>
    </row>
    <row r="52" spans="1:13" ht="11.25" customHeight="1">
      <c r="A52" s="53" t="s">
        <v>195</v>
      </c>
      <c r="B52" s="54"/>
      <c r="C52" s="54"/>
      <c r="D52" s="37">
        <v>780</v>
      </c>
      <c r="E52" s="37">
        <v>1170</v>
      </c>
      <c r="F52" s="37">
        <v>1170</v>
      </c>
      <c r="G52" s="37">
        <v>1170</v>
      </c>
      <c r="H52" s="37">
        <v>1170</v>
      </c>
      <c r="I52" s="37">
        <v>1690</v>
      </c>
      <c r="J52" s="37">
        <v>2600</v>
      </c>
      <c r="K52" s="37">
        <v>5200</v>
      </c>
      <c r="L52" s="37">
        <v>10400</v>
      </c>
      <c r="M52" s="37">
        <v>13000</v>
      </c>
    </row>
    <row r="53" spans="1:13" ht="11.25" customHeight="1">
      <c r="A53" s="75" t="s">
        <v>197</v>
      </c>
      <c r="B53" s="76"/>
      <c r="C53" s="76"/>
      <c r="D53" s="41">
        <v>800</v>
      </c>
      <c r="E53" s="42">
        <v>850</v>
      </c>
      <c r="F53" s="42">
        <v>1050</v>
      </c>
      <c r="G53" s="42">
        <v>1050</v>
      </c>
      <c r="H53" s="39">
        <v>1400</v>
      </c>
      <c r="I53" s="39">
        <v>1600</v>
      </c>
      <c r="J53" s="39">
        <v>3400</v>
      </c>
      <c r="K53" s="39">
        <v>4300</v>
      </c>
      <c r="L53" s="39">
        <v>8500</v>
      </c>
      <c r="M53" s="39">
        <v>11850</v>
      </c>
    </row>
    <row r="54" spans="1:13" ht="11.25" customHeight="1">
      <c r="A54" s="75" t="s">
        <v>196</v>
      </c>
      <c r="B54" s="76"/>
      <c r="C54" s="76"/>
      <c r="D54" s="41">
        <v>800</v>
      </c>
      <c r="E54" s="42">
        <v>850</v>
      </c>
      <c r="F54" s="42">
        <v>1050</v>
      </c>
      <c r="G54" s="42">
        <v>1050</v>
      </c>
      <c r="H54" s="39">
        <v>1400</v>
      </c>
      <c r="I54" s="39">
        <v>1600</v>
      </c>
      <c r="J54" s="39">
        <v>3400</v>
      </c>
      <c r="K54" s="39">
        <v>4300</v>
      </c>
      <c r="L54" s="39">
        <v>8500</v>
      </c>
      <c r="M54" s="39">
        <v>11850</v>
      </c>
    </row>
    <row r="55" spans="1:13" ht="11.25" customHeight="1">
      <c r="A55" s="70" t="s">
        <v>60</v>
      </c>
      <c r="B55" s="71"/>
      <c r="C55" s="71"/>
      <c r="D55" s="80" t="s">
        <v>61</v>
      </c>
      <c r="E55" s="81"/>
      <c r="F55" s="81"/>
      <c r="G55" s="81"/>
      <c r="H55" s="81"/>
      <c r="I55" s="81"/>
      <c r="J55" s="81"/>
      <c r="K55" s="81"/>
      <c r="L55" s="81"/>
      <c r="M55" s="82"/>
    </row>
    <row r="56" spans="1:13" ht="11.25" customHeight="1">
      <c r="A56" s="75" t="s">
        <v>62</v>
      </c>
      <c r="B56" s="76"/>
      <c r="C56" s="76"/>
      <c r="D56" s="38">
        <v>480</v>
      </c>
      <c r="E56" s="36">
        <v>500</v>
      </c>
      <c r="F56" s="36">
        <v>550</v>
      </c>
      <c r="G56" s="36">
        <v>650</v>
      </c>
      <c r="H56" s="36">
        <v>1000</v>
      </c>
      <c r="I56" s="36">
        <v>1200</v>
      </c>
      <c r="J56" s="36">
        <v>2900</v>
      </c>
      <c r="K56" s="36">
        <v>3800</v>
      </c>
      <c r="L56" s="36">
        <v>5800</v>
      </c>
      <c r="M56" s="36">
        <v>11000</v>
      </c>
    </row>
    <row r="57" spans="1:13" ht="11.25" customHeight="1">
      <c r="A57" s="75" t="s">
        <v>63</v>
      </c>
      <c r="B57" s="76"/>
      <c r="C57" s="76"/>
      <c r="D57" s="38">
        <v>500</v>
      </c>
      <c r="E57" s="38">
        <v>550</v>
      </c>
      <c r="F57" s="38">
        <v>600</v>
      </c>
      <c r="G57" s="38">
        <v>650</v>
      </c>
      <c r="H57" s="38">
        <v>1100</v>
      </c>
      <c r="I57" s="38">
        <v>1300</v>
      </c>
      <c r="J57" s="38">
        <v>3100</v>
      </c>
      <c r="K57" s="38">
        <v>4100</v>
      </c>
      <c r="L57" s="38">
        <v>6000</v>
      </c>
      <c r="M57" s="38">
        <v>12000</v>
      </c>
    </row>
    <row r="58" spans="1:13" ht="11.25" customHeight="1">
      <c r="A58" s="84" t="s">
        <v>64</v>
      </c>
      <c r="B58" s="85"/>
      <c r="C58" s="85"/>
      <c r="D58" s="38">
        <v>550</v>
      </c>
      <c r="E58" s="38">
        <v>600</v>
      </c>
      <c r="F58" s="38">
        <v>650</v>
      </c>
      <c r="G58" s="38">
        <v>750</v>
      </c>
      <c r="H58" s="38">
        <v>1300</v>
      </c>
      <c r="I58" s="38">
        <v>1500</v>
      </c>
      <c r="J58" s="38">
        <v>3800</v>
      </c>
      <c r="K58" s="38">
        <v>4800</v>
      </c>
      <c r="L58" s="38">
        <v>7000</v>
      </c>
      <c r="M58" s="38">
        <v>13000</v>
      </c>
    </row>
    <row r="59" spans="1:13" s="26" customFormat="1" ht="11.25" customHeight="1">
      <c r="A59" s="72" t="s">
        <v>215</v>
      </c>
      <c r="B59" s="73"/>
      <c r="C59" s="74"/>
      <c r="D59" s="77">
        <v>1500</v>
      </c>
      <c r="E59" s="78"/>
      <c r="F59" s="78"/>
      <c r="G59" s="78"/>
      <c r="H59" s="79"/>
      <c r="I59" s="38">
        <v>1700</v>
      </c>
      <c r="J59" s="38">
        <v>4200</v>
      </c>
      <c r="K59" s="38">
        <v>5700</v>
      </c>
      <c r="L59" s="38">
        <v>9000</v>
      </c>
      <c r="M59" s="38">
        <v>14000</v>
      </c>
    </row>
    <row r="60" spans="1:13" ht="11.25" customHeight="1">
      <c r="A60" s="75" t="s">
        <v>65</v>
      </c>
      <c r="B60" s="76"/>
      <c r="C60" s="76"/>
      <c r="D60" s="38">
        <v>600</v>
      </c>
      <c r="E60" s="38">
        <v>650</v>
      </c>
      <c r="F60" s="38">
        <v>700</v>
      </c>
      <c r="G60" s="38">
        <v>800</v>
      </c>
      <c r="H60" s="38">
        <v>1300</v>
      </c>
      <c r="I60" s="38">
        <v>1500</v>
      </c>
      <c r="J60" s="38">
        <v>3800</v>
      </c>
      <c r="K60" s="38">
        <v>5500</v>
      </c>
      <c r="L60" s="38">
        <v>8500</v>
      </c>
      <c r="M60" s="38">
        <v>11000</v>
      </c>
    </row>
    <row r="61" spans="1:13" ht="11.25" customHeight="1">
      <c r="A61" s="70" t="s">
        <v>66</v>
      </c>
      <c r="B61" s="71"/>
      <c r="C61" s="71"/>
      <c r="D61" s="39">
        <v>500</v>
      </c>
      <c r="E61" s="39">
        <v>550</v>
      </c>
      <c r="F61" s="39">
        <v>600</v>
      </c>
      <c r="G61" s="39">
        <v>650</v>
      </c>
      <c r="H61" s="39">
        <v>950</v>
      </c>
      <c r="I61" s="39">
        <v>1150</v>
      </c>
      <c r="J61" s="39">
        <v>2300</v>
      </c>
      <c r="K61" s="39">
        <v>3300</v>
      </c>
      <c r="L61" s="39">
        <v>5000</v>
      </c>
      <c r="M61" s="39">
        <v>11000</v>
      </c>
    </row>
    <row r="62" spans="1:13" ht="12" customHeight="1">
      <c r="A62" s="70" t="s">
        <v>67</v>
      </c>
      <c r="B62" s="71"/>
      <c r="C62" s="71"/>
      <c r="D62" s="43">
        <v>350</v>
      </c>
      <c r="E62" s="43">
        <v>500</v>
      </c>
      <c r="F62" s="43">
        <v>800</v>
      </c>
      <c r="G62" s="43">
        <v>1100</v>
      </c>
      <c r="H62" s="43">
        <v>1500</v>
      </c>
      <c r="I62" s="43">
        <v>2000</v>
      </c>
      <c r="J62" s="43">
        <v>2300</v>
      </c>
      <c r="K62" s="43">
        <v>4000</v>
      </c>
      <c r="L62" s="43">
        <v>9000</v>
      </c>
      <c r="M62" s="43">
        <v>12000</v>
      </c>
    </row>
    <row r="63" spans="1:13" s="26" customFormat="1" ht="12" customHeight="1">
      <c r="A63" s="33" t="s">
        <v>206</v>
      </c>
      <c r="B63" s="34"/>
      <c r="C63" s="34"/>
      <c r="D63" s="37">
        <v>780</v>
      </c>
      <c r="E63" s="37">
        <v>1560</v>
      </c>
      <c r="F63" s="37">
        <v>1560</v>
      </c>
      <c r="G63" s="37">
        <v>1560</v>
      </c>
      <c r="H63" s="37">
        <v>2340</v>
      </c>
      <c r="I63" s="37">
        <v>3250</v>
      </c>
      <c r="J63" s="37">
        <v>5200</v>
      </c>
      <c r="K63" s="37">
        <v>7150</v>
      </c>
      <c r="L63" s="37">
        <v>11050</v>
      </c>
      <c r="M63" s="37">
        <v>13000</v>
      </c>
    </row>
    <row r="64" spans="1:13" s="26" customFormat="1" ht="12" customHeight="1">
      <c r="A64" s="70" t="s">
        <v>205</v>
      </c>
      <c r="B64" s="71"/>
      <c r="C64" s="71"/>
      <c r="D64" s="37">
        <v>520</v>
      </c>
      <c r="E64" s="37">
        <v>1300</v>
      </c>
      <c r="F64" s="37">
        <v>1300</v>
      </c>
      <c r="G64" s="37">
        <v>1300</v>
      </c>
      <c r="H64" s="37">
        <v>1950</v>
      </c>
      <c r="I64" s="37">
        <v>2600</v>
      </c>
      <c r="J64" s="37">
        <v>3900</v>
      </c>
      <c r="K64" s="37">
        <v>5200</v>
      </c>
      <c r="L64" s="37">
        <v>7800</v>
      </c>
      <c r="M64" s="37">
        <v>9100</v>
      </c>
    </row>
    <row r="65" spans="1:13" ht="12.75" customHeight="1">
      <c r="A65" s="70" t="s">
        <v>68</v>
      </c>
      <c r="B65" s="71"/>
      <c r="C65" s="71"/>
      <c r="D65" s="101" t="s">
        <v>139</v>
      </c>
      <c r="E65" s="102"/>
      <c r="F65" s="102"/>
      <c r="G65" s="102"/>
      <c r="H65" s="102"/>
      <c r="I65" s="102"/>
      <c r="J65" s="102"/>
      <c r="K65" s="102"/>
      <c r="L65" s="102"/>
      <c r="M65" s="103"/>
    </row>
    <row r="66" spans="1:13" ht="11.25" customHeight="1">
      <c r="A66" s="70" t="s">
        <v>69</v>
      </c>
      <c r="B66" s="71"/>
      <c r="C66" s="71"/>
      <c r="D66" s="38">
        <v>350</v>
      </c>
      <c r="E66" s="36">
        <v>500</v>
      </c>
      <c r="F66" s="36">
        <v>800</v>
      </c>
      <c r="G66" s="36">
        <v>1100</v>
      </c>
      <c r="H66" s="36">
        <v>1500</v>
      </c>
      <c r="I66" s="36">
        <v>2000</v>
      </c>
      <c r="J66" s="36">
        <v>2300</v>
      </c>
      <c r="K66" s="36">
        <v>4000</v>
      </c>
      <c r="L66" s="36">
        <v>5500</v>
      </c>
      <c r="M66" s="36">
        <v>9000</v>
      </c>
    </row>
    <row r="67" spans="1:13" ht="11.25" customHeight="1">
      <c r="A67" s="70" t="s">
        <v>70</v>
      </c>
      <c r="B67" s="71"/>
      <c r="C67" s="71"/>
      <c r="D67" s="38">
        <v>300</v>
      </c>
      <c r="E67" s="36">
        <v>350</v>
      </c>
      <c r="F67" s="36">
        <v>400</v>
      </c>
      <c r="G67" s="36">
        <v>700</v>
      </c>
      <c r="H67" s="36">
        <v>800</v>
      </c>
      <c r="I67" s="36">
        <v>1100</v>
      </c>
      <c r="J67" s="36">
        <v>2300</v>
      </c>
      <c r="K67" s="36">
        <v>4000</v>
      </c>
      <c r="L67" s="36">
        <v>5500</v>
      </c>
      <c r="M67" s="36">
        <v>9000</v>
      </c>
    </row>
    <row r="68" spans="1:13" ht="11.25" customHeight="1">
      <c r="A68" s="70" t="s">
        <v>71</v>
      </c>
      <c r="B68" s="71"/>
      <c r="C68" s="71"/>
      <c r="D68" s="37">
        <v>460</v>
      </c>
      <c r="E68" s="37">
        <v>1300</v>
      </c>
      <c r="F68" s="37">
        <v>1300</v>
      </c>
      <c r="G68" s="37">
        <v>1300</v>
      </c>
      <c r="H68" s="37">
        <v>1690</v>
      </c>
      <c r="I68" s="37">
        <v>2080</v>
      </c>
      <c r="J68" s="37">
        <v>3640</v>
      </c>
      <c r="K68" s="37">
        <v>4550</v>
      </c>
      <c r="L68" s="37">
        <v>7150</v>
      </c>
      <c r="M68" s="37">
        <v>9750</v>
      </c>
    </row>
    <row r="69" spans="1:13" ht="11.25" customHeight="1">
      <c r="A69" s="70" t="s">
        <v>72</v>
      </c>
      <c r="B69" s="71"/>
      <c r="C69" s="71"/>
      <c r="D69" s="144">
        <v>600</v>
      </c>
      <c r="E69" s="144">
        <v>600</v>
      </c>
      <c r="F69" s="144">
        <v>650</v>
      </c>
      <c r="G69" s="144">
        <v>700</v>
      </c>
      <c r="H69" s="144">
        <v>1050</v>
      </c>
      <c r="I69" s="144">
        <v>1150</v>
      </c>
      <c r="J69" s="144">
        <v>2300</v>
      </c>
      <c r="K69" s="144">
        <v>3300</v>
      </c>
      <c r="L69" s="144">
        <v>5000</v>
      </c>
      <c r="M69" s="144">
        <v>11000</v>
      </c>
    </row>
    <row r="70" spans="1:13" ht="11.25" customHeight="1">
      <c r="A70" s="70" t="s">
        <v>73</v>
      </c>
      <c r="B70" s="71"/>
      <c r="C70" s="71"/>
      <c r="D70" s="37">
        <v>720</v>
      </c>
      <c r="E70" s="37">
        <v>1300</v>
      </c>
      <c r="F70" s="37">
        <v>1300</v>
      </c>
      <c r="G70" s="37">
        <v>1300</v>
      </c>
      <c r="H70" s="37">
        <v>1820</v>
      </c>
      <c r="I70" s="37">
        <v>3380</v>
      </c>
      <c r="J70" s="37">
        <v>4160</v>
      </c>
      <c r="K70" s="37">
        <v>5850</v>
      </c>
      <c r="L70" s="37">
        <v>7800</v>
      </c>
      <c r="M70" s="37">
        <v>9750</v>
      </c>
    </row>
    <row r="71" spans="1:13" ht="46.5" customHeight="1">
      <c r="A71" s="84" t="s">
        <v>198</v>
      </c>
      <c r="B71" s="85"/>
      <c r="C71" s="85"/>
      <c r="D71" s="35">
        <v>800</v>
      </c>
      <c r="E71" s="35">
        <v>900</v>
      </c>
      <c r="F71" s="35">
        <v>1450</v>
      </c>
      <c r="G71" s="35">
        <v>1450</v>
      </c>
      <c r="H71" s="35">
        <v>1700</v>
      </c>
      <c r="I71" s="35">
        <v>2250</v>
      </c>
      <c r="J71" s="35">
        <v>4800</v>
      </c>
      <c r="K71" s="35">
        <v>6100</v>
      </c>
      <c r="L71" s="35">
        <v>10150</v>
      </c>
      <c r="M71" s="35">
        <v>13200</v>
      </c>
    </row>
    <row r="72" spans="1:13" ht="36" customHeight="1">
      <c r="A72" s="84" t="s">
        <v>199</v>
      </c>
      <c r="B72" s="85"/>
      <c r="C72" s="85"/>
      <c r="D72" s="35">
        <v>2600</v>
      </c>
      <c r="E72" s="35">
        <v>2600</v>
      </c>
      <c r="F72" s="35">
        <v>2600</v>
      </c>
      <c r="G72" s="35">
        <v>2600</v>
      </c>
      <c r="H72" s="35">
        <v>2600</v>
      </c>
      <c r="I72" s="35">
        <v>2600</v>
      </c>
      <c r="J72" s="35">
        <v>5100</v>
      </c>
      <c r="K72" s="35">
        <v>6650</v>
      </c>
      <c r="L72" s="35">
        <v>11050</v>
      </c>
      <c r="M72" s="35">
        <v>14300</v>
      </c>
    </row>
    <row r="73" spans="1:19" ht="11.25" customHeight="1">
      <c r="A73" s="70" t="s">
        <v>74</v>
      </c>
      <c r="B73" s="71"/>
      <c r="C73" s="71"/>
      <c r="D73" s="39">
        <v>550</v>
      </c>
      <c r="E73" s="39">
        <v>600</v>
      </c>
      <c r="F73" s="39">
        <v>700</v>
      </c>
      <c r="G73" s="39">
        <v>800</v>
      </c>
      <c r="H73" s="39">
        <v>1000</v>
      </c>
      <c r="I73" s="39">
        <v>1400</v>
      </c>
      <c r="J73" s="39">
        <v>2400</v>
      </c>
      <c r="K73" s="39">
        <v>3500</v>
      </c>
      <c r="L73" s="39" t="s">
        <v>59</v>
      </c>
      <c r="M73" s="39" t="s">
        <v>59</v>
      </c>
      <c r="O73" s="27"/>
      <c r="P73" s="27"/>
      <c r="Q73" s="27"/>
      <c r="R73" s="27"/>
      <c r="S73" s="27"/>
    </row>
    <row r="74" spans="1:19" ht="11.25" customHeight="1">
      <c r="A74" s="70" t="s">
        <v>75</v>
      </c>
      <c r="B74" s="71"/>
      <c r="C74" s="71"/>
      <c r="D74" s="39">
        <v>1000</v>
      </c>
      <c r="E74" s="39">
        <v>1000</v>
      </c>
      <c r="F74" s="39">
        <v>1100</v>
      </c>
      <c r="G74" s="39">
        <v>1150</v>
      </c>
      <c r="H74" s="39">
        <v>1200</v>
      </c>
      <c r="I74" s="39">
        <v>1700</v>
      </c>
      <c r="J74" s="39">
        <v>3000</v>
      </c>
      <c r="K74" s="39">
        <v>5000</v>
      </c>
      <c r="L74" s="39" t="s">
        <v>59</v>
      </c>
      <c r="M74" s="39" t="s">
        <v>59</v>
      </c>
      <c r="O74" s="29"/>
      <c r="P74" s="32"/>
      <c r="Q74" s="32"/>
      <c r="R74" s="32"/>
      <c r="S74" s="30"/>
    </row>
    <row r="75" spans="1:19" s="26" customFormat="1" ht="69" customHeight="1">
      <c r="A75" s="84" t="s">
        <v>210</v>
      </c>
      <c r="B75" s="85"/>
      <c r="C75" s="85"/>
      <c r="D75" s="36">
        <v>1500</v>
      </c>
      <c r="E75" s="36">
        <v>1500</v>
      </c>
      <c r="F75" s="36">
        <v>1700</v>
      </c>
      <c r="G75" s="36">
        <v>1900</v>
      </c>
      <c r="H75" s="36">
        <v>2200</v>
      </c>
      <c r="I75" s="36">
        <v>3000</v>
      </c>
      <c r="J75" s="36">
        <v>4000</v>
      </c>
      <c r="K75" s="36">
        <v>5000</v>
      </c>
      <c r="L75" s="39" t="s">
        <v>59</v>
      </c>
      <c r="M75" s="39" t="s">
        <v>59</v>
      </c>
      <c r="O75" s="29"/>
      <c r="P75" s="31"/>
      <c r="Q75" s="31"/>
      <c r="R75" s="31"/>
      <c r="S75" s="30"/>
    </row>
    <row r="76" spans="1:19" s="26" customFormat="1" ht="91.5" customHeight="1">
      <c r="A76" s="84" t="s">
        <v>209</v>
      </c>
      <c r="B76" s="85"/>
      <c r="C76" s="85"/>
      <c r="D76" s="36">
        <v>2100</v>
      </c>
      <c r="E76" s="36">
        <v>2100</v>
      </c>
      <c r="F76" s="36">
        <v>2100</v>
      </c>
      <c r="G76" s="36">
        <v>2500</v>
      </c>
      <c r="H76" s="36">
        <v>2500</v>
      </c>
      <c r="I76" s="36">
        <v>3000</v>
      </c>
      <c r="J76" s="36">
        <v>4000</v>
      </c>
      <c r="K76" s="36">
        <v>5000</v>
      </c>
      <c r="L76" s="39" t="s">
        <v>59</v>
      </c>
      <c r="M76" s="39" t="s">
        <v>59</v>
      </c>
      <c r="O76" s="29"/>
      <c r="P76" s="31"/>
      <c r="Q76" s="31"/>
      <c r="R76" s="31"/>
      <c r="S76" s="30"/>
    </row>
    <row r="77" spans="1:19" ht="11.25" customHeight="1">
      <c r="A77" s="53" t="s">
        <v>76</v>
      </c>
      <c r="B77" s="54"/>
      <c r="C77" s="54"/>
      <c r="D77" s="39">
        <v>600</v>
      </c>
      <c r="E77" s="39">
        <v>600</v>
      </c>
      <c r="F77" s="39">
        <v>600</v>
      </c>
      <c r="G77" s="39">
        <v>650</v>
      </c>
      <c r="H77" s="39">
        <v>950</v>
      </c>
      <c r="I77" s="39">
        <v>1150</v>
      </c>
      <c r="J77" s="39">
        <v>2300</v>
      </c>
      <c r="K77" s="39">
        <v>3300</v>
      </c>
      <c r="L77" s="39">
        <v>5000</v>
      </c>
      <c r="M77" s="39">
        <v>11000</v>
      </c>
      <c r="O77" s="28"/>
      <c r="P77" s="28"/>
      <c r="Q77" s="28"/>
      <c r="R77" s="28"/>
      <c r="S77" s="28"/>
    </row>
    <row r="78" spans="1:13" ht="11.25" customHeight="1">
      <c r="A78" s="53" t="s">
        <v>77</v>
      </c>
      <c r="B78" s="54"/>
      <c r="C78" s="54"/>
      <c r="D78" s="39">
        <v>350</v>
      </c>
      <c r="E78" s="39">
        <v>450</v>
      </c>
      <c r="F78" s="39">
        <v>550</v>
      </c>
      <c r="G78" s="39">
        <v>700</v>
      </c>
      <c r="H78" s="39">
        <v>800</v>
      </c>
      <c r="I78" s="39">
        <v>1000</v>
      </c>
      <c r="J78" s="39">
        <v>2300</v>
      </c>
      <c r="K78" s="39">
        <v>3500</v>
      </c>
      <c r="L78" s="39">
        <v>4500</v>
      </c>
      <c r="M78" s="39">
        <v>7000</v>
      </c>
    </row>
    <row r="79" spans="1:13" s="26" customFormat="1" ht="11.25" customHeight="1">
      <c r="A79" s="53" t="s">
        <v>207</v>
      </c>
      <c r="B79" s="54"/>
      <c r="C79" s="54"/>
      <c r="D79" s="37">
        <v>650</v>
      </c>
      <c r="E79" s="37">
        <v>1300</v>
      </c>
      <c r="F79" s="37">
        <v>1300</v>
      </c>
      <c r="G79" s="37">
        <v>1300</v>
      </c>
      <c r="H79" s="37">
        <v>1690</v>
      </c>
      <c r="I79" s="37">
        <v>2730</v>
      </c>
      <c r="J79" s="37">
        <v>4160</v>
      </c>
      <c r="K79" s="37">
        <v>5200</v>
      </c>
      <c r="L79" s="37">
        <v>11700</v>
      </c>
      <c r="M79" s="37">
        <v>14300</v>
      </c>
    </row>
    <row r="80" spans="1:13" s="26" customFormat="1" ht="11.25" customHeight="1">
      <c r="A80" s="53" t="s">
        <v>222</v>
      </c>
      <c r="B80" s="54"/>
      <c r="C80" s="108"/>
      <c r="D80" s="37">
        <v>780</v>
      </c>
      <c r="E80" s="37">
        <v>1430</v>
      </c>
      <c r="F80" s="37">
        <v>1430</v>
      </c>
      <c r="G80" s="37">
        <v>1430</v>
      </c>
      <c r="H80" s="37">
        <v>1890</v>
      </c>
      <c r="I80" s="37">
        <v>2470</v>
      </c>
      <c r="J80" s="37">
        <v>3770</v>
      </c>
      <c r="K80" s="37">
        <v>5330</v>
      </c>
      <c r="L80" s="37">
        <v>8060</v>
      </c>
      <c r="M80" s="37">
        <v>11440</v>
      </c>
    </row>
    <row r="81" spans="1:13" ht="11.25" customHeight="1">
      <c r="A81" s="53" t="s">
        <v>78</v>
      </c>
      <c r="B81" s="54"/>
      <c r="C81" s="54"/>
      <c r="D81" s="38">
        <v>300</v>
      </c>
      <c r="E81" s="36">
        <v>350</v>
      </c>
      <c r="F81" s="36">
        <v>400</v>
      </c>
      <c r="G81" s="36">
        <v>500</v>
      </c>
      <c r="H81" s="36">
        <v>700</v>
      </c>
      <c r="I81" s="36">
        <v>900</v>
      </c>
      <c r="J81" s="36">
        <v>2000</v>
      </c>
      <c r="K81" s="36">
        <v>3000</v>
      </c>
      <c r="L81" s="36">
        <v>5000</v>
      </c>
      <c r="M81" s="36">
        <v>8000</v>
      </c>
    </row>
    <row r="82" spans="1:13" ht="11.25" customHeight="1">
      <c r="A82" s="53" t="s">
        <v>79</v>
      </c>
      <c r="B82" s="54"/>
      <c r="C82" s="54"/>
      <c r="D82" s="36">
        <v>500</v>
      </c>
      <c r="E82" s="36">
        <v>800</v>
      </c>
      <c r="F82" s="36">
        <v>1100</v>
      </c>
      <c r="G82" s="36">
        <v>1500</v>
      </c>
      <c r="H82" s="36">
        <v>2000</v>
      </c>
      <c r="I82" s="36">
        <v>2300</v>
      </c>
      <c r="J82" s="36">
        <v>4000</v>
      </c>
      <c r="K82" s="36">
        <v>5500</v>
      </c>
      <c r="L82" s="36">
        <v>9000</v>
      </c>
      <c r="M82" s="36">
        <v>12000</v>
      </c>
    </row>
    <row r="83" spans="1:13" ht="11.25" customHeight="1">
      <c r="A83" s="53" t="s">
        <v>80</v>
      </c>
      <c r="B83" s="54"/>
      <c r="C83" s="54"/>
      <c r="D83" s="38">
        <v>300</v>
      </c>
      <c r="E83" s="36">
        <v>400</v>
      </c>
      <c r="F83" s="36">
        <v>500</v>
      </c>
      <c r="G83" s="36">
        <v>600</v>
      </c>
      <c r="H83" s="36">
        <v>700</v>
      </c>
      <c r="I83" s="36">
        <v>900</v>
      </c>
      <c r="J83" s="36">
        <v>2300</v>
      </c>
      <c r="K83" s="36">
        <v>4000</v>
      </c>
      <c r="L83" s="36">
        <v>5500</v>
      </c>
      <c r="M83" s="36">
        <v>9000</v>
      </c>
    </row>
    <row r="84" spans="1:13" s="26" customFormat="1" ht="11.25" customHeight="1">
      <c r="A84" s="53" t="s">
        <v>208</v>
      </c>
      <c r="B84" s="54"/>
      <c r="C84" s="54"/>
      <c r="D84" s="37">
        <v>520</v>
      </c>
      <c r="E84" s="37">
        <v>780</v>
      </c>
      <c r="F84" s="37">
        <v>780</v>
      </c>
      <c r="G84" s="37">
        <v>780</v>
      </c>
      <c r="H84" s="37">
        <v>1040</v>
      </c>
      <c r="I84" s="37">
        <v>1150</v>
      </c>
      <c r="J84" s="37">
        <v>1170</v>
      </c>
      <c r="K84" s="37">
        <v>1300</v>
      </c>
      <c r="L84" s="37" t="s">
        <v>59</v>
      </c>
      <c r="M84" s="37" t="s">
        <v>59</v>
      </c>
    </row>
    <row r="85" spans="1:13" ht="11.25" customHeight="1">
      <c r="A85" s="53" t="s">
        <v>81</v>
      </c>
      <c r="B85" s="54"/>
      <c r="C85" s="54"/>
      <c r="D85" s="36">
        <v>500</v>
      </c>
      <c r="E85" s="36">
        <v>800</v>
      </c>
      <c r="F85" s="36">
        <v>1100</v>
      </c>
      <c r="G85" s="36">
        <v>1500</v>
      </c>
      <c r="H85" s="36">
        <v>2000</v>
      </c>
      <c r="I85" s="36">
        <v>2300</v>
      </c>
      <c r="J85" s="36">
        <v>4000</v>
      </c>
      <c r="K85" s="36">
        <v>5500</v>
      </c>
      <c r="L85" s="36">
        <v>9000</v>
      </c>
      <c r="M85" s="36">
        <v>12000</v>
      </c>
    </row>
    <row r="86" spans="1:13" ht="11.25" customHeight="1">
      <c r="A86" s="53" t="s">
        <v>194</v>
      </c>
      <c r="B86" s="54"/>
      <c r="C86" s="54"/>
      <c r="D86" s="36">
        <v>800</v>
      </c>
      <c r="E86" s="36">
        <v>1000</v>
      </c>
      <c r="F86" s="36">
        <v>1200</v>
      </c>
      <c r="G86" s="36">
        <v>1500</v>
      </c>
      <c r="H86" s="36">
        <v>2000</v>
      </c>
      <c r="I86" s="36">
        <v>2300</v>
      </c>
      <c r="J86" s="36">
        <v>4000</v>
      </c>
      <c r="K86" s="36">
        <v>5000</v>
      </c>
      <c r="L86" s="36">
        <v>9000</v>
      </c>
      <c r="M86" s="36">
        <v>12000</v>
      </c>
    </row>
    <row r="87" spans="1:13" ht="11.25" customHeight="1">
      <c r="A87" s="53" t="s">
        <v>82</v>
      </c>
      <c r="B87" s="54"/>
      <c r="C87" s="54"/>
      <c r="D87" s="38">
        <v>300</v>
      </c>
      <c r="E87" s="36">
        <v>350</v>
      </c>
      <c r="F87" s="36">
        <v>400</v>
      </c>
      <c r="G87" s="36">
        <v>700</v>
      </c>
      <c r="H87" s="36">
        <v>800</v>
      </c>
      <c r="I87" s="36">
        <v>1100</v>
      </c>
      <c r="J87" s="36">
        <v>2300</v>
      </c>
      <c r="K87" s="36">
        <v>4000</v>
      </c>
      <c r="L87" s="36">
        <v>5500</v>
      </c>
      <c r="M87" s="36">
        <v>9000</v>
      </c>
    </row>
    <row r="88" spans="1:13" ht="11.25" customHeight="1">
      <c r="A88" s="53" t="s">
        <v>83</v>
      </c>
      <c r="B88" s="54"/>
      <c r="C88" s="54"/>
      <c r="D88" s="36">
        <v>500</v>
      </c>
      <c r="E88" s="36">
        <v>800</v>
      </c>
      <c r="F88" s="36">
        <v>1100</v>
      </c>
      <c r="G88" s="36">
        <v>1500</v>
      </c>
      <c r="H88" s="36">
        <v>2000</v>
      </c>
      <c r="I88" s="36">
        <v>2300</v>
      </c>
      <c r="J88" s="36">
        <v>4000</v>
      </c>
      <c r="K88" s="38">
        <v>6250</v>
      </c>
      <c r="L88" s="38">
        <v>9000</v>
      </c>
      <c r="M88" s="38">
        <v>12000</v>
      </c>
    </row>
    <row r="89" spans="1:13" ht="11.25" customHeight="1">
      <c r="A89" s="53" t="s">
        <v>84</v>
      </c>
      <c r="B89" s="54"/>
      <c r="C89" s="54"/>
      <c r="D89" s="38">
        <f>D88*1.2</f>
        <v>600</v>
      </c>
      <c r="E89" s="38">
        <v>1000</v>
      </c>
      <c r="F89" s="38">
        <v>1300</v>
      </c>
      <c r="G89" s="38">
        <v>1800</v>
      </c>
      <c r="H89" s="38">
        <v>2400</v>
      </c>
      <c r="I89" s="38">
        <v>2700</v>
      </c>
      <c r="J89" s="38">
        <v>4600</v>
      </c>
      <c r="K89" s="38">
        <v>6900</v>
      </c>
      <c r="L89" s="38">
        <v>10000</v>
      </c>
      <c r="M89" s="38">
        <v>13000</v>
      </c>
    </row>
    <row r="90" spans="1:13" ht="21">
      <c r="A90" s="88" t="s">
        <v>85</v>
      </c>
      <c r="B90" s="10" t="s">
        <v>86</v>
      </c>
      <c r="C90" s="10"/>
      <c r="D90" s="86" t="s">
        <v>87</v>
      </c>
      <c r="E90" s="86"/>
      <c r="F90" s="86"/>
      <c r="G90" s="86"/>
      <c r="H90" s="86"/>
      <c r="I90" s="86"/>
      <c r="J90" s="87" t="s">
        <v>88</v>
      </c>
      <c r="K90" s="87"/>
      <c r="L90" s="86" t="s">
        <v>89</v>
      </c>
      <c r="M90" s="86"/>
    </row>
    <row r="91" spans="1:13" ht="45" customHeight="1">
      <c r="A91" s="88"/>
      <c r="B91" s="10" t="s">
        <v>90</v>
      </c>
      <c r="C91" s="10"/>
      <c r="D91" s="86" t="s">
        <v>91</v>
      </c>
      <c r="E91" s="86"/>
      <c r="F91" s="86"/>
      <c r="G91" s="86"/>
      <c r="H91" s="86"/>
      <c r="I91" s="86"/>
      <c r="J91" s="87" t="s">
        <v>92</v>
      </c>
      <c r="K91" s="87"/>
      <c r="L91" s="86" t="s">
        <v>93</v>
      </c>
      <c r="M91" s="86"/>
    </row>
    <row r="92" spans="1:13" ht="22.5">
      <c r="A92" s="90" t="s">
        <v>94</v>
      </c>
      <c r="B92" s="90"/>
      <c r="C92" s="11"/>
      <c r="D92" s="83" t="s">
        <v>34</v>
      </c>
      <c r="E92" s="83"/>
      <c r="F92" s="83"/>
      <c r="G92" s="83"/>
      <c r="H92" s="83"/>
      <c r="I92" s="83" t="s">
        <v>31</v>
      </c>
      <c r="J92" s="83"/>
      <c r="K92" s="83" t="s">
        <v>35</v>
      </c>
      <c r="L92" s="83"/>
      <c r="M92" s="12" t="s">
        <v>33</v>
      </c>
    </row>
    <row r="93" spans="4:13" ht="15">
      <c r="D93" s="1"/>
      <c r="E93" s="1"/>
      <c r="H93" s="1"/>
      <c r="I93" s="1"/>
      <c r="J93" s="1"/>
      <c r="K93" s="1"/>
      <c r="L93" s="1"/>
      <c r="M93" s="1"/>
    </row>
    <row r="94" spans="1:13" ht="15">
      <c r="A94" s="93" t="s">
        <v>95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5">
      <c r="A95" s="93" t="s">
        <v>96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15" customHeight="1">
      <c r="A96" s="89" t="s">
        <v>97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</row>
    <row r="97" spans="1:13" ht="1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</row>
    <row r="98" spans="1:13" ht="15" customHeight="1">
      <c r="A98" s="89" t="s">
        <v>98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</row>
    <row r="99" spans="1:13" ht="13.5" customHeight="1">
      <c r="A99" s="89" t="s">
        <v>211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</row>
    <row r="100" spans="1:13" ht="15" customHeight="1">
      <c r="A100" s="89" t="s">
        <v>99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</row>
    <row r="101" spans="1:13" ht="15">
      <c r="A101" s="91" t="s">
        <v>186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ht="15">
      <c r="A102" s="93" t="s">
        <v>100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ht="15">
      <c r="A103" s="91" t="s">
        <v>101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1:13" ht="15">
      <c r="A104" s="91" t="s">
        <v>102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1:13" ht="15">
      <c r="A105" s="91" t="s">
        <v>103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1:13" ht="24" customHeight="1">
      <c r="A106" s="92" t="s">
        <v>104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"/>
    </row>
    <row r="107" spans="1:13" ht="15">
      <c r="A107" s="91" t="s">
        <v>105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1:13" ht="15">
      <c r="A108" s="94" t="s">
        <v>106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1:13" ht="15">
      <c r="A109" s="91" t="s">
        <v>107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1:13" ht="27" customHeight="1">
      <c r="A110" s="104" t="s">
        <v>212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</row>
    <row r="111" spans="1:13" ht="15" customHeight="1">
      <c r="A111" s="104" t="s">
        <v>137</v>
      </c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1:13" ht="15">
      <c r="A112" s="46" t="s">
        <v>213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</row>
    <row r="113" spans="1:13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5">
      <c r="A114" s="109" t="s">
        <v>214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</sheetData>
  <sheetProtection/>
  <mergeCells count="130">
    <mergeCell ref="A23:C23"/>
    <mergeCell ref="A26:C26"/>
    <mergeCell ref="A30:C30"/>
    <mergeCell ref="A31:C31"/>
    <mergeCell ref="A80:C80"/>
    <mergeCell ref="A114:M114"/>
    <mergeCell ref="A111:M111"/>
    <mergeCell ref="A38:C38"/>
    <mergeCell ref="A39:C39"/>
    <mergeCell ref="A40:C40"/>
    <mergeCell ref="D65:M65"/>
    <mergeCell ref="A110:M110"/>
    <mergeCell ref="A49:C49"/>
    <mergeCell ref="A19:C19"/>
    <mergeCell ref="A74:C74"/>
    <mergeCell ref="A77:C77"/>
    <mergeCell ref="A78:C78"/>
    <mergeCell ref="A36:C36"/>
    <mergeCell ref="A75:C75"/>
    <mergeCell ref="A52:C52"/>
    <mergeCell ref="A53:C53"/>
    <mergeCell ref="A41:C41"/>
    <mergeCell ref="A42:C42"/>
    <mergeCell ref="A20:C20"/>
    <mergeCell ref="A37:C37"/>
    <mergeCell ref="A43:C43"/>
    <mergeCell ref="A47:C47"/>
    <mergeCell ref="A50:C50"/>
    <mergeCell ref="A48:C48"/>
    <mergeCell ref="A29:C29"/>
    <mergeCell ref="A25:C25"/>
    <mergeCell ref="A33:C33"/>
    <mergeCell ref="A71:C71"/>
    <mergeCell ref="A72:C72"/>
    <mergeCell ref="A64:C64"/>
    <mergeCell ref="A34:C34"/>
    <mergeCell ref="A35:C35"/>
    <mergeCell ref="A66:C66"/>
    <mergeCell ref="A67:C67"/>
    <mergeCell ref="A68:C68"/>
    <mergeCell ref="A51:C51"/>
    <mergeCell ref="A44:C44"/>
    <mergeCell ref="A107:M107"/>
    <mergeCell ref="A108:M108"/>
    <mergeCell ref="A109:M109"/>
    <mergeCell ref="A15:M15"/>
    <mergeCell ref="E18:H18"/>
    <mergeCell ref="A101:M101"/>
    <mergeCell ref="A102:M102"/>
    <mergeCell ref="A103:M103"/>
    <mergeCell ref="A54:C54"/>
    <mergeCell ref="A76:C76"/>
    <mergeCell ref="A105:M105"/>
    <mergeCell ref="A106:L106"/>
    <mergeCell ref="A94:M94"/>
    <mergeCell ref="A95:M95"/>
    <mergeCell ref="A96:M97"/>
    <mergeCell ref="A98:M98"/>
    <mergeCell ref="A104:M104"/>
    <mergeCell ref="A79:C79"/>
    <mergeCell ref="A99:M99"/>
    <mergeCell ref="A100:M100"/>
    <mergeCell ref="A92:B92"/>
    <mergeCell ref="D92:H92"/>
    <mergeCell ref="I92:J92"/>
    <mergeCell ref="K92:L92"/>
    <mergeCell ref="D90:I90"/>
    <mergeCell ref="A88:C88"/>
    <mergeCell ref="A89:C89"/>
    <mergeCell ref="D91:I91"/>
    <mergeCell ref="J91:K91"/>
    <mergeCell ref="L91:M91"/>
    <mergeCell ref="A90:A91"/>
    <mergeCell ref="J90:K90"/>
    <mergeCell ref="L90:M90"/>
    <mergeCell ref="A61:C61"/>
    <mergeCell ref="A65:C65"/>
    <mergeCell ref="A62:C62"/>
    <mergeCell ref="A85:C85"/>
    <mergeCell ref="A87:C87"/>
    <mergeCell ref="A81:C81"/>
    <mergeCell ref="A82:C82"/>
    <mergeCell ref="A83:C83"/>
    <mergeCell ref="A86:C86"/>
    <mergeCell ref="A84:C84"/>
    <mergeCell ref="D59:H59"/>
    <mergeCell ref="A27:C27"/>
    <mergeCell ref="A28:C28"/>
    <mergeCell ref="D55:M55"/>
    <mergeCell ref="A56:C56"/>
    <mergeCell ref="D20:H20"/>
    <mergeCell ref="I20:J20"/>
    <mergeCell ref="K20:L20"/>
    <mergeCell ref="A57:C57"/>
    <mergeCell ref="A58:C58"/>
    <mergeCell ref="A70:C70"/>
    <mergeCell ref="A73:C73"/>
    <mergeCell ref="A45:C45"/>
    <mergeCell ref="A46:C46"/>
    <mergeCell ref="A22:C22"/>
    <mergeCell ref="A24:C24"/>
    <mergeCell ref="A59:C59"/>
    <mergeCell ref="A60:C60"/>
    <mergeCell ref="A69:C69"/>
    <mergeCell ref="A55:C55"/>
    <mergeCell ref="A7:M7"/>
    <mergeCell ref="A10:M10"/>
    <mergeCell ref="B13:F13"/>
    <mergeCell ref="A16:C16"/>
    <mergeCell ref="A17:C17"/>
    <mergeCell ref="A18:C18"/>
    <mergeCell ref="L13:M13"/>
    <mergeCell ref="I18:J18"/>
    <mergeCell ref="A2:M2"/>
    <mergeCell ref="A3:M3"/>
    <mergeCell ref="C6:F6"/>
    <mergeCell ref="G5:H5"/>
    <mergeCell ref="J5:K5"/>
    <mergeCell ref="G6:I6"/>
    <mergeCell ref="J6:K6"/>
    <mergeCell ref="A112:M113"/>
    <mergeCell ref="G12:I12"/>
    <mergeCell ref="J12:L12"/>
    <mergeCell ref="G9:I9"/>
    <mergeCell ref="J9:K9"/>
    <mergeCell ref="L9:M9"/>
    <mergeCell ref="B12:F12"/>
    <mergeCell ref="C9:F9"/>
    <mergeCell ref="G13:K13"/>
    <mergeCell ref="A32:C32"/>
  </mergeCells>
  <hyperlinks>
    <hyperlink ref="D65:M65" location="Уссурийск!A1" display="см. Уссурийск"/>
  </hyperlinks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7">
      <selection activeCell="A1" sqref="A1"/>
    </sheetView>
  </sheetViews>
  <sheetFormatPr defaultColWidth="9.140625" defaultRowHeight="15"/>
  <cols>
    <col min="3" max="3" width="2.28125" style="0" customWidth="1"/>
    <col min="4" max="4" width="14.7109375" style="0" customWidth="1"/>
    <col min="5" max="5" width="13.7109375" style="0" customWidth="1"/>
    <col min="6" max="7" width="13.57421875" style="0" customWidth="1"/>
    <col min="8" max="8" width="12.7109375" style="0" customWidth="1"/>
  </cols>
  <sheetData>
    <row r="1" spans="1:13" ht="15">
      <c r="A1" s="15"/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5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95" t="s">
        <v>140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5" spans="1:12" ht="15">
      <c r="A5" s="65" t="s">
        <v>1</v>
      </c>
      <c r="B5" s="66"/>
      <c r="C5" s="67"/>
      <c r="D5" s="2" t="s">
        <v>2</v>
      </c>
      <c r="E5" s="2" t="s">
        <v>3</v>
      </c>
      <c r="F5" s="2" t="s">
        <v>5</v>
      </c>
      <c r="G5" s="2" t="s">
        <v>7</v>
      </c>
      <c r="H5" s="2" t="s">
        <v>141</v>
      </c>
      <c r="I5" s="2" t="s">
        <v>142</v>
      </c>
      <c r="J5" s="2" t="s">
        <v>143</v>
      </c>
      <c r="K5" s="2" t="s">
        <v>10</v>
      </c>
      <c r="L5" s="2" t="s">
        <v>11</v>
      </c>
    </row>
    <row r="6" spans="1:12" ht="15">
      <c r="A6" s="65" t="s">
        <v>12</v>
      </c>
      <c r="B6" s="66"/>
      <c r="C6" s="67"/>
      <c r="D6" s="2" t="s">
        <v>144</v>
      </c>
      <c r="E6" s="2" t="s">
        <v>145</v>
      </c>
      <c r="F6" s="2" t="s">
        <v>146</v>
      </c>
      <c r="G6" s="2" t="s">
        <v>147</v>
      </c>
      <c r="H6" s="2" t="s">
        <v>148</v>
      </c>
      <c r="I6" s="2" t="s">
        <v>149</v>
      </c>
      <c r="J6" s="2" t="s">
        <v>150</v>
      </c>
      <c r="K6" s="2" t="s">
        <v>151</v>
      </c>
      <c r="L6" s="2" t="s">
        <v>152</v>
      </c>
    </row>
    <row r="7" spans="1:12" ht="15">
      <c r="A7" s="132" t="s">
        <v>68</v>
      </c>
      <c r="B7" s="133"/>
      <c r="C7" s="134"/>
      <c r="D7" s="17">
        <v>600</v>
      </c>
      <c r="E7" s="17">
        <v>600</v>
      </c>
      <c r="F7" s="17">
        <v>800</v>
      </c>
      <c r="G7" s="17">
        <v>1200</v>
      </c>
      <c r="H7" s="17">
        <v>2400</v>
      </c>
      <c r="I7" s="17">
        <v>3600</v>
      </c>
      <c r="J7" s="17">
        <v>5200</v>
      </c>
      <c r="K7" s="17">
        <v>7200</v>
      </c>
      <c r="L7" s="17">
        <v>9000</v>
      </c>
    </row>
    <row r="8" spans="1:12" ht="21">
      <c r="A8" s="88" t="s">
        <v>85</v>
      </c>
      <c r="B8" s="10" t="s">
        <v>86</v>
      </c>
      <c r="C8" s="10"/>
      <c r="D8" s="112" t="s">
        <v>153</v>
      </c>
      <c r="E8" s="113"/>
      <c r="F8" s="114"/>
      <c r="G8" s="112" t="s">
        <v>154</v>
      </c>
      <c r="H8" s="114"/>
      <c r="I8" s="112" t="s">
        <v>155</v>
      </c>
      <c r="J8" s="113"/>
      <c r="K8" s="113"/>
      <c r="L8" s="114"/>
    </row>
    <row r="9" spans="1:12" ht="15">
      <c r="A9" s="88"/>
      <c r="B9" s="10" t="s">
        <v>90</v>
      </c>
      <c r="C9" s="10"/>
      <c r="D9" s="112" t="s">
        <v>91</v>
      </c>
      <c r="E9" s="113"/>
      <c r="F9" s="114"/>
      <c r="G9" s="112" t="s">
        <v>92</v>
      </c>
      <c r="H9" s="114"/>
      <c r="I9" s="112" t="s">
        <v>93</v>
      </c>
      <c r="J9" s="113"/>
      <c r="K9" s="113"/>
      <c r="L9" s="114"/>
    </row>
    <row r="10" spans="1:3" ht="15">
      <c r="A10" s="90" t="s">
        <v>94</v>
      </c>
      <c r="B10" s="90"/>
      <c r="C10" s="11"/>
    </row>
    <row r="11" spans="1:3" ht="15">
      <c r="A11" s="131"/>
      <c r="B11" s="131"/>
      <c r="C11" s="131"/>
    </row>
    <row r="12" spans="1:13" ht="15">
      <c r="A12" s="110" t="s">
        <v>156</v>
      </c>
      <c r="B12" s="111"/>
      <c r="C12" s="111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1:5" ht="15">
      <c r="A13" s="115" t="s">
        <v>187</v>
      </c>
      <c r="B13" s="122"/>
      <c r="C13" s="123"/>
      <c r="D13" s="18" t="s">
        <v>157</v>
      </c>
      <c r="E13" s="19"/>
    </row>
    <row r="14" spans="1:8" ht="15">
      <c r="A14" s="115" t="s">
        <v>158</v>
      </c>
      <c r="B14" s="116"/>
      <c r="C14" s="117"/>
      <c r="D14" s="20">
        <v>7100</v>
      </c>
      <c r="E14" s="19"/>
      <c r="G14" s="21"/>
      <c r="H14" s="21"/>
    </row>
    <row r="15" spans="1:8" ht="15">
      <c r="A15" s="115" t="s">
        <v>159</v>
      </c>
      <c r="B15" s="116"/>
      <c r="C15" s="117"/>
      <c r="D15" s="20">
        <v>9500</v>
      </c>
      <c r="E15" s="19"/>
      <c r="G15" s="21"/>
      <c r="H15" s="21"/>
    </row>
    <row r="16" spans="1:8" ht="14.25" customHeight="1">
      <c r="A16" s="115" t="s">
        <v>160</v>
      </c>
      <c r="B16" s="116"/>
      <c r="C16" s="117"/>
      <c r="D16" s="20">
        <v>9500</v>
      </c>
      <c r="E16" s="19"/>
      <c r="G16" s="21"/>
      <c r="H16" s="21"/>
    </row>
    <row r="17" spans="1:13" ht="14.25" customHeight="1">
      <c r="A17" s="115" t="s">
        <v>161</v>
      </c>
      <c r="B17" s="116"/>
      <c r="C17" s="117"/>
      <c r="D17" s="20">
        <v>3000</v>
      </c>
      <c r="E17" s="19"/>
      <c r="G17" s="22"/>
      <c r="H17" s="21"/>
      <c r="J17" s="23"/>
      <c r="K17" s="23"/>
      <c r="L17" s="23"/>
      <c r="M17" s="24"/>
    </row>
    <row r="18" spans="1:13" ht="14.25" customHeight="1">
      <c r="A18" s="115" t="s">
        <v>162</v>
      </c>
      <c r="B18" s="116"/>
      <c r="C18" s="117"/>
      <c r="D18" s="20">
        <v>8300</v>
      </c>
      <c r="E18" s="19"/>
      <c r="G18" s="22"/>
      <c r="H18" s="21"/>
      <c r="J18" s="23"/>
      <c r="K18" s="23"/>
      <c r="L18" s="23"/>
      <c r="M18" s="24"/>
    </row>
    <row r="19" spans="1:13" ht="14.25" customHeight="1">
      <c r="A19" s="118" t="s">
        <v>163</v>
      </c>
      <c r="B19" s="119"/>
      <c r="C19" s="120"/>
      <c r="D19" s="20">
        <v>2500</v>
      </c>
      <c r="E19" s="19"/>
      <c r="G19" s="22"/>
      <c r="H19" s="21"/>
      <c r="J19" s="23"/>
      <c r="K19" s="23"/>
      <c r="L19" s="23"/>
      <c r="M19" s="24"/>
    </row>
    <row r="20" spans="1:13" ht="14.25" customHeight="1">
      <c r="A20" s="121" t="s">
        <v>188</v>
      </c>
      <c r="B20" s="121"/>
      <c r="C20" s="121"/>
      <c r="D20" s="20">
        <v>4500</v>
      </c>
      <c r="E20" s="19"/>
      <c r="G20" s="22"/>
      <c r="H20" s="21"/>
      <c r="J20" s="23"/>
      <c r="K20" s="23"/>
      <c r="L20" s="23"/>
      <c r="M20" s="24"/>
    </row>
    <row r="21" spans="1:13" ht="14.25" customHeight="1">
      <c r="A21" s="128" t="s">
        <v>164</v>
      </c>
      <c r="B21" s="129"/>
      <c r="C21" s="130"/>
      <c r="D21" s="20">
        <v>4500</v>
      </c>
      <c r="E21" s="19"/>
      <c r="G21" s="22"/>
      <c r="H21" s="21"/>
      <c r="J21" s="23"/>
      <c r="K21" s="23"/>
      <c r="L21" s="23"/>
      <c r="M21" s="24"/>
    </row>
    <row r="22" spans="1:13" ht="14.25" customHeight="1">
      <c r="A22" s="115" t="s">
        <v>165</v>
      </c>
      <c r="B22" s="116"/>
      <c r="C22" s="117"/>
      <c r="D22" s="20">
        <v>20000</v>
      </c>
      <c r="E22" s="19"/>
      <c r="G22" s="22"/>
      <c r="H22" s="21"/>
      <c r="J22" s="25"/>
      <c r="K22" s="25"/>
      <c r="L22" s="25"/>
      <c r="M22" s="24"/>
    </row>
    <row r="23" spans="1:13" ht="15">
      <c r="A23" s="115" t="s">
        <v>166</v>
      </c>
      <c r="B23" s="116"/>
      <c r="C23" s="117"/>
      <c r="D23" s="20">
        <v>18000</v>
      </c>
      <c r="E23" s="19"/>
      <c r="G23" s="22"/>
      <c r="H23" s="21"/>
      <c r="J23" s="23"/>
      <c r="K23" s="23"/>
      <c r="L23" s="23"/>
      <c r="M23" s="24"/>
    </row>
    <row r="24" spans="1:13" ht="15">
      <c r="A24" s="115" t="s">
        <v>167</v>
      </c>
      <c r="B24" s="116"/>
      <c r="C24" s="117"/>
      <c r="D24" s="20">
        <v>20000</v>
      </c>
      <c r="E24" s="19"/>
      <c r="G24" s="22"/>
      <c r="H24" s="21"/>
      <c r="J24" s="23"/>
      <c r="K24" s="23"/>
      <c r="L24" s="23"/>
      <c r="M24" s="24"/>
    </row>
    <row r="25" spans="1:13" ht="15">
      <c r="A25" s="115" t="s">
        <v>168</v>
      </c>
      <c r="B25" s="116"/>
      <c r="C25" s="117"/>
      <c r="D25" s="20">
        <v>8300</v>
      </c>
      <c r="E25" s="19"/>
      <c r="G25" s="22"/>
      <c r="H25" s="21"/>
      <c r="J25" s="23"/>
      <c r="K25" s="23"/>
      <c r="L25" s="23"/>
      <c r="M25" s="24"/>
    </row>
    <row r="26" spans="1:13" ht="15">
      <c r="A26" s="115" t="s">
        <v>169</v>
      </c>
      <c r="B26" s="116"/>
      <c r="C26" s="117"/>
      <c r="D26" s="20">
        <v>11000</v>
      </c>
      <c r="E26" s="19"/>
      <c r="G26" s="22"/>
      <c r="H26" s="21"/>
      <c r="J26" s="23"/>
      <c r="K26" s="23"/>
      <c r="L26" s="23"/>
      <c r="M26" s="24"/>
    </row>
    <row r="27" spans="1:13" ht="15">
      <c r="A27" s="115" t="s">
        <v>170</v>
      </c>
      <c r="B27" s="116"/>
      <c r="C27" s="117"/>
      <c r="D27" s="20">
        <v>15000</v>
      </c>
      <c r="E27" s="19"/>
      <c r="G27" s="22"/>
      <c r="H27" s="21"/>
      <c r="J27" s="23"/>
      <c r="K27" s="23"/>
      <c r="L27" s="23"/>
      <c r="M27" s="24"/>
    </row>
    <row r="28" spans="1:13" ht="15">
      <c r="A28" s="115" t="s">
        <v>171</v>
      </c>
      <c r="B28" s="116"/>
      <c r="C28" s="117"/>
      <c r="D28" s="20">
        <v>20000</v>
      </c>
      <c r="E28" s="19"/>
      <c r="G28" s="22"/>
      <c r="H28" s="21"/>
      <c r="J28" s="135"/>
      <c r="K28" s="135"/>
      <c r="L28" s="135"/>
      <c r="M28" s="24"/>
    </row>
    <row r="29" spans="1:13" ht="15">
      <c r="A29" s="140" t="s">
        <v>172</v>
      </c>
      <c r="B29" s="141"/>
      <c r="C29" s="142"/>
      <c r="D29" s="20">
        <v>3000</v>
      </c>
      <c r="E29" s="19"/>
      <c r="G29" s="22"/>
      <c r="H29" s="21"/>
      <c r="J29" s="135"/>
      <c r="K29" s="135"/>
      <c r="L29" s="135"/>
      <c r="M29" s="24"/>
    </row>
    <row r="30" spans="1:13" ht="15">
      <c r="A30" s="115" t="s">
        <v>173</v>
      </c>
      <c r="B30" s="116"/>
      <c r="C30" s="117"/>
      <c r="D30" s="20">
        <v>14000</v>
      </c>
      <c r="E30" s="19"/>
      <c r="G30" s="22"/>
      <c r="H30" s="21"/>
      <c r="J30" s="135"/>
      <c r="K30" s="135"/>
      <c r="L30" s="135"/>
      <c r="M30" s="24"/>
    </row>
    <row r="31" spans="1:13" ht="15">
      <c r="A31" s="124" t="s">
        <v>174</v>
      </c>
      <c r="B31" s="125"/>
      <c r="C31" s="126"/>
      <c r="D31" s="20">
        <v>4500</v>
      </c>
      <c r="E31" s="19"/>
      <c r="G31" s="22"/>
      <c r="H31" s="21"/>
      <c r="J31" s="139"/>
      <c r="K31" s="139"/>
      <c r="L31" s="139"/>
      <c r="M31" s="24"/>
    </row>
    <row r="32" spans="1:13" ht="15">
      <c r="A32" s="127" t="s">
        <v>189</v>
      </c>
      <c r="B32" s="127"/>
      <c r="C32" s="127"/>
      <c r="D32" s="20">
        <v>11000</v>
      </c>
      <c r="E32" s="19"/>
      <c r="G32" s="22"/>
      <c r="H32" s="21"/>
      <c r="J32" s="135"/>
      <c r="K32" s="135"/>
      <c r="L32" s="135"/>
      <c r="M32" s="24"/>
    </row>
    <row r="33" spans="1:13" ht="15">
      <c r="A33" s="136" t="s">
        <v>175</v>
      </c>
      <c r="B33" s="137"/>
      <c r="C33" s="138"/>
      <c r="D33" s="20">
        <v>2000</v>
      </c>
      <c r="E33" s="19"/>
      <c r="G33" s="22"/>
      <c r="H33" s="21"/>
      <c r="J33" s="135"/>
      <c r="K33" s="135"/>
      <c r="L33" s="135"/>
      <c r="M33" s="24"/>
    </row>
    <row r="34" spans="1:13" ht="15">
      <c r="A34" s="115" t="s">
        <v>176</v>
      </c>
      <c r="B34" s="116"/>
      <c r="C34" s="117"/>
      <c r="D34" s="20">
        <v>11000</v>
      </c>
      <c r="E34" s="19"/>
      <c r="G34" s="22"/>
      <c r="H34" s="21"/>
      <c r="J34" s="139"/>
      <c r="K34" s="139"/>
      <c r="L34" s="139"/>
      <c r="M34" s="24"/>
    </row>
    <row r="35" spans="1:13" ht="15">
      <c r="A35" s="124" t="s">
        <v>177</v>
      </c>
      <c r="B35" s="125"/>
      <c r="C35" s="126"/>
      <c r="D35" s="20">
        <v>8300</v>
      </c>
      <c r="E35" s="19"/>
      <c r="G35" s="22"/>
      <c r="H35" s="21"/>
      <c r="J35" s="135"/>
      <c r="K35" s="135"/>
      <c r="L35" s="135"/>
      <c r="M35" s="24"/>
    </row>
    <row r="36" spans="1:13" ht="15">
      <c r="A36" s="127" t="s">
        <v>190</v>
      </c>
      <c r="B36" s="127"/>
      <c r="C36" s="127"/>
      <c r="D36" s="20">
        <v>4500</v>
      </c>
      <c r="E36" s="19"/>
      <c r="G36" s="22"/>
      <c r="H36" s="21"/>
      <c r="J36" s="135"/>
      <c r="K36" s="135"/>
      <c r="L36" s="135"/>
      <c r="M36" s="24"/>
    </row>
    <row r="37" spans="1:13" ht="15">
      <c r="A37" s="128" t="s">
        <v>178</v>
      </c>
      <c r="B37" s="129"/>
      <c r="C37" s="130"/>
      <c r="D37" s="20">
        <v>4500</v>
      </c>
      <c r="E37" s="19"/>
      <c r="G37" s="22"/>
      <c r="H37" s="21"/>
      <c r="J37" s="135"/>
      <c r="K37" s="135"/>
      <c r="L37" s="135"/>
      <c r="M37" s="24"/>
    </row>
    <row r="38" spans="1:13" ht="15">
      <c r="A38" s="115" t="s">
        <v>179</v>
      </c>
      <c r="B38" s="116"/>
      <c r="C38" s="117"/>
      <c r="D38" s="20">
        <v>9500</v>
      </c>
      <c r="E38" s="19"/>
      <c r="G38" s="22"/>
      <c r="H38" s="21"/>
      <c r="J38" s="135"/>
      <c r="K38" s="135"/>
      <c r="L38" s="135"/>
      <c r="M38" s="24"/>
    </row>
    <row r="39" spans="1:13" ht="15">
      <c r="A39" s="115" t="s">
        <v>180</v>
      </c>
      <c r="B39" s="116"/>
      <c r="C39" s="117"/>
      <c r="D39" s="20">
        <v>5500</v>
      </c>
      <c r="E39" s="19"/>
      <c r="G39" s="22"/>
      <c r="H39" s="21"/>
      <c r="J39" s="135"/>
      <c r="K39" s="135"/>
      <c r="L39" s="135"/>
      <c r="M39" s="24"/>
    </row>
    <row r="40" spans="1:13" ht="15">
      <c r="A40" s="115" t="s">
        <v>181</v>
      </c>
      <c r="B40" s="116"/>
      <c r="C40" s="117"/>
      <c r="D40" s="20">
        <v>10000</v>
      </c>
      <c r="E40" s="19"/>
      <c r="G40" s="22"/>
      <c r="H40" s="21"/>
      <c r="J40" s="135"/>
      <c r="K40" s="135"/>
      <c r="L40" s="135"/>
      <c r="M40" s="24"/>
    </row>
    <row r="41" spans="1:13" ht="15">
      <c r="A41" s="115" t="s">
        <v>182</v>
      </c>
      <c r="B41" s="116"/>
      <c r="C41" s="117"/>
      <c r="D41" s="20">
        <v>7000</v>
      </c>
      <c r="E41" s="19"/>
      <c r="G41" s="22"/>
      <c r="H41" s="21"/>
      <c r="J41" s="135"/>
      <c r="K41" s="135"/>
      <c r="L41" s="135"/>
      <c r="M41" s="24"/>
    </row>
    <row r="42" spans="1:13" ht="15">
      <c r="A42" s="115" t="s">
        <v>183</v>
      </c>
      <c r="B42" s="116"/>
      <c r="C42" s="117"/>
      <c r="D42" s="20">
        <v>7500</v>
      </c>
      <c r="G42" s="22"/>
      <c r="H42" s="21"/>
      <c r="J42" s="135"/>
      <c r="K42" s="135"/>
      <c r="L42" s="135"/>
      <c r="M42" s="24"/>
    </row>
    <row r="43" spans="1:13" ht="15">
      <c r="A43" s="115" t="s">
        <v>184</v>
      </c>
      <c r="B43" s="116"/>
      <c r="C43" s="117"/>
      <c r="D43" s="20">
        <v>14000</v>
      </c>
      <c r="J43" s="135"/>
      <c r="K43" s="135"/>
      <c r="L43" s="135"/>
      <c r="M43" s="24"/>
    </row>
    <row r="44" spans="1:13" ht="15">
      <c r="A44" s="115" t="s">
        <v>185</v>
      </c>
      <c r="B44" s="116"/>
      <c r="C44" s="117"/>
      <c r="D44" s="20">
        <v>8000</v>
      </c>
      <c r="J44" s="135"/>
      <c r="K44" s="135"/>
      <c r="L44" s="135"/>
      <c r="M44" s="24"/>
    </row>
    <row r="45" spans="1:4" ht="15">
      <c r="A45" s="121" t="s">
        <v>191</v>
      </c>
      <c r="B45" s="143"/>
      <c r="C45" s="143"/>
      <c r="D45" s="20">
        <v>10000</v>
      </c>
    </row>
    <row r="46" spans="1:3" ht="15">
      <c r="A46" s="21"/>
      <c r="B46" s="21"/>
      <c r="C46" s="21"/>
    </row>
  </sheetData>
  <sheetProtection/>
  <mergeCells count="64">
    <mergeCell ref="A44:C44"/>
    <mergeCell ref="A45:C45"/>
    <mergeCell ref="A39:C39"/>
    <mergeCell ref="A41:C41"/>
    <mergeCell ref="J41:L41"/>
    <mergeCell ref="A40:C40"/>
    <mergeCell ref="J42:L42"/>
    <mergeCell ref="J43:L43"/>
    <mergeCell ref="A42:C42"/>
    <mergeCell ref="A43:C43"/>
    <mergeCell ref="J44:L44"/>
    <mergeCell ref="J34:L34"/>
    <mergeCell ref="J35:L35"/>
    <mergeCell ref="J36:L36"/>
    <mergeCell ref="J37:L37"/>
    <mergeCell ref="J38:L38"/>
    <mergeCell ref="J39:L39"/>
    <mergeCell ref="J40:L40"/>
    <mergeCell ref="J28:L28"/>
    <mergeCell ref="A33:C33"/>
    <mergeCell ref="J29:L29"/>
    <mergeCell ref="J30:L30"/>
    <mergeCell ref="J31:L31"/>
    <mergeCell ref="J32:L32"/>
    <mergeCell ref="J33:L33"/>
    <mergeCell ref="A29:C29"/>
    <mergeCell ref="A30:C30"/>
    <mergeCell ref="A31:C31"/>
    <mergeCell ref="A6:C6"/>
    <mergeCell ref="A11:C11"/>
    <mergeCell ref="A21:C21"/>
    <mergeCell ref="A22:C22"/>
    <mergeCell ref="A23:C23"/>
    <mergeCell ref="A25:C25"/>
    <mergeCell ref="A16:C16"/>
    <mergeCell ref="A8:A9"/>
    <mergeCell ref="A7:C7"/>
    <mergeCell ref="A24:C24"/>
    <mergeCell ref="A34:C34"/>
    <mergeCell ref="A35:C35"/>
    <mergeCell ref="A36:C36"/>
    <mergeCell ref="A37:C37"/>
    <mergeCell ref="A38:C38"/>
    <mergeCell ref="A26:C26"/>
    <mergeCell ref="A27:C27"/>
    <mergeCell ref="A28:C28"/>
    <mergeCell ref="A32:C32"/>
    <mergeCell ref="A17:C17"/>
    <mergeCell ref="A18:C18"/>
    <mergeCell ref="A19:C19"/>
    <mergeCell ref="A20:C20"/>
    <mergeCell ref="A13:C13"/>
    <mergeCell ref="A14:C14"/>
    <mergeCell ref="A15:C15"/>
    <mergeCell ref="A5:C5"/>
    <mergeCell ref="A10:B10"/>
    <mergeCell ref="A12:M12"/>
    <mergeCell ref="A3:M3"/>
    <mergeCell ref="D8:F8"/>
    <mergeCell ref="D9:F9"/>
    <mergeCell ref="G8:H8"/>
    <mergeCell ref="G9:H9"/>
    <mergeCell ref="I8:L8"/>
    <mergeCell ref="I9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Никулин</cp:lastModifiedBy>
  <cp:lastPrinted>2018-07-04T13:00:14Z</cp:lastPrinted>
  <dcterms:created xsi:type="dcterms:W3CDTF">2015-10-26T13:18:25Z</dcterms:created>
  <dcterms:modified xsi:type="dcterms:W3CDTF">2019-04-18T14:16:51Z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